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Sheet1!$A$3:$R$17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<sst xmlns="http://schemas.openxmlformats.org/spreadsheetml/2006/main" count="189" uniqueCount="102">
  <si>
    <t>金平区2025年巩固拓展脱贫攻坚成果和乡村振兴项目储备信息情况表</t>
  </si>
  <si>
    <t>序号</t>
  </si>
  <si>
    <t>街道</t>
  </si>
  <si>
    <t>社区</t>
  </si>
  <si>
    <t>项目名称</t>
  </si>
  <si>
    <t>项目类别</t>
  </si>
  <si>
    <t>实施地点</t>
  </si>
  <si>
    <t>规划年度</t>
  </si>
  <si>
    <t>项目内容</t>
  </si>
  <si>
    <t>总投资
（单位：万元）</t>
  </si>
  <si>
    <t>申报衔接资金
（单位：万元）</t>
  </si>
  <si>
    <t>自筹资金
（单位：万元）</t>
  </si>
  <si>
    <t>联农带农机制</t>
  </si>
  <si>
    <t>受益对象</t>
  </si>
  <si>
    <t>预计受益人数</t>
  </si>
  <si>
    <t>绩效目标</t>
  </si>
  <si>
    <t>项目业主单位</t>
  </si>
  <si>
    <t>项目负责人
及联系电话</t>
  </si>
  <si>
    <t>一级</t>
  </si>
  <si>
    <t>二级</t>
  </si>
  <si>
    <t>东方街道</t>
  </si>
  <si>
    <t>浔洄社区</t>
  </si>
  <si>
    <t>浔洄老村石尾道路扩建项目</t>
  </si>
  <si>
    <t>3-乡村建设行动</t>
  </si>
  <si>
    <t>3-1农村基础设施（含产业配套基础设施）</t>
  </si>
  <si>
    <t>浔洄老村石尾路</t>
  </si>
  <si>
    <t>2025年</t>
  </si>
  <si>
    <t>对浔洄老村石尾路进行扩建。</t>
  </si>
  <si>
    <t>其他（基础设施完善）</t>
  </si>
  <si>
    <t>自然村村民</t>
  </si>
  <si>
    <t>升级村庄道路交通体系，使道路能够满足村民日常出行以及乡村生产、运输车辆的通行需求，保障交通顺畅，为乡村农产品运输、乡村旅游等产业提供便利，整体改善农村人居环境。</t>
  </si>
  <si>
    <t>浔洄社区居委会</t>
  </si>
  <si>
    <t>林华武13682939977</t>
  </si>
  <si>
    <t>岐山街道</t>
  </si>
  <si>
    <t>中宫社区</t>
  </si>
  <si>
    <t>中宫大池头长型凉亭</t>
  </si>
  <si>
    <t>3-3农村公共服务</t>
  </si>
  <si>
    <t>岐山街道中宫社区</t>
  </si>
  <si>
    <r>
      <rPr>
        <sz val="18"/>
        <color theme="1"/>
        <rFont val="宋体"/>
        <charset val="134"/>
      </rPr>
      <t>拆除中宫大池头</t>
    </r>
    <r>
      <rPr>
        <sz val="18"/>
        <color theme="1"/>
        <rFont val="Calibri"/>
        <charset val="134"/>
      </rPr>
      <t>28</t>
    </r>
    <r>
      <rPr>
        <sz val="18"/>
        <color theme="1"/>
        <rFont val="宋体"/>
        <charset val="134"/>
      </rPr>
      <t>个露天厕池，建设长</t>
    </r>
    <r>
      <rPr>
        <sz val="18"/>
        <color theme="1"/>
        <rFont val="Calibri"/>
        <charset val="134"/>
      </rPr>
      <t>18</t>
    </r>
    <r>
      <rPr>
        <sz val="18"/>
        <color theme="1"/>
        <rFont val="宋体"/>
        <charset val="134"/>
      </rPr>
      <t>米，宽</t>
    </r>
    <r>
      <rPr>
        <sz val="18"/>
        <color theme="1"/>
        <rFont val="Calibri"/>
        <charset val="134"/>
      </rPr>
      <t>3</t>
    </r>
    <r>
      <rPr>
        <sz val="18"/>
        <color theme="1"/>
        <rFont val="宋体"/>
        <charset val="134"/>
      </rPr>
      <t>米凉亭，配套石桌、石椅。</t>
    </r>
  </si>
  <si>
    <t>其他（便利群众）</t>
  </si>
  <si>
    <t>辖区居民</t>
  </si>
  <si>
    <t>供群众使用，美化社区景观，群众对社区人居环境的满意度保持在90%以上。</t>
  </si>
  <si>
    <t>中宫社区居委会</t>
  </si>
  <si>
    <t>陈吉源
0754-82121072</t>
  </si>
  <si>
    <t>中宫大池尾街心公园</t>
  </si>
  <si>
    <r>
      <rPr>
        <sz val="18"/>
        <color theme="1"/>
        <rFont val="宋体"/>
        <charset val="134"/>
      </rPr>
      <t>平整中宫大池尾集体空地</t>
    </r>
    <r>
      <rPr>
        <sz val="18"/>
        <color theme="1"/>
        <rFont val="Calibri"/>
        <charset val="134"/>
      </rPr>
      <t>200</t>
    </r>
    <r>
      <rPr>
        <sz val="18"/>
        <color theme="1"/>
        <rFont val="宋体"/>
        <charset val="134"/>
      </rPr>
      <t>平方米，建设街心公园，提升人居环境。</t>
    </r>
  </si>
  <si>
    <t>其他（生活环境改善）</t>
  </si>
  <si>
    <t>中宫社区益众路改造工程</t>
  </si>
  <si>
    <t>中宫社区益众路</t>
  </si>
  <si>
    <r>
      <rPr>
        <sz val="18"/>
        <color theme="1"/>
        <rFont val="宋体"/>
        <charset val="134"/>
      </rPr>
      <t>益众路长</t>
    </r>
    <r>
      <rPr>
        <sz val="18"/>
        <color theme="1"/>
        <rFont val="Calibri"/>
        <charset val="134"/>
      </rPr>
      <t>270</t>
    </r>
    <r>
      <rPr>
        <sz val="18"/>
        <color theme="1"/>
        <rFont val="宋体"/>
        <charset val="134"/>
      </rPr>
      <t>米，宽</t>
    </r>
    <r>
      <rPr>
        <sz val="18"/>
        <color theme="1"/>
        <rFont val="Calibri"/>
        <charset val="134"/>
      </rPr>
      <t>8</t>
    </r>
    <r>
      <rPr>
        <sz val="18"/>
        <color theme="1"/>
        <rFont val="宋体"/>
        <charset val="134"/>
      </rPr>
      <t>米，建设雨污分流直径</t>
    </r>
    <r>
      <rPr>
        <sz val="18"/>
        <color theme="1"/>
        <rFont val="Calibri"/>
        <charset val="134"/>
      </rPr>
      <t>80</t>
    </r>
    <r>
      <rPr>
        <sz val="18"/>
        <color theme="1"/>
        <rFont val="宋体"/>
        <charset val="134"/>
      </rPr>
      <t>排水管，道路浇</t>
    </r>
    <r>
      <rPr>
        <sz val="18"/>
        <color theme="1"/>
        <rFont val="Calibri"/>
        <charset val="134"/>
      </rPr>
      <t>20</t>
    </r>
    <r>
      <rPr>
        <sz val="18"/>
        <color theme="1"/>
        <rFont val="宋体"/>
        <charset val="134"/>
      </rPr>
      <t>厘米厚混凝土路面。</t>
    </r>
  </si>
  <si>
    <t>完成该道路排水管铺设，工程质量验收合格率100%。</t>
  </si>
  <si>
    <t>中宫中围自来水改造工程</t>
  </si>
  <si>
    <r>
      <rPr>
        <sz val="18"/>
        <color theme="1"/>
        <rFont val="宋体"/>
        <charset val="134"/>
      </rPr>
      <t>铺设自来水管</t>
    </r>
    <r>
      <rPr>
        <sz val="18"/>
        <color theme="1"/>
        <rFont val="Calibri"/>
        <charset val="134"/>
      </rPr>
      <t>6860</t>
    </r>
    <r>
      <rPr>
        <sz val="18"/>
        <color theme="1"/>
        <rFont val="宋体"/>
        <charset val="134"/>
      </rPr>
      <t>米（包括路面开挖、修复等）。</t>
    </r>
  </si>
  <si>
    <t>铺设自来水管6860米，工程质量验收合格率100%。</t>
  </si>
  <si>
    <t>陇头社区</t>
  </si>
  <si>
    <t>陇头文体广场提升改造</t>
  </si>
  <si>
    <t>陇头文体广场</t>
  </si>
  <si>
    <r>
      <rPr>
        <sz val="18"/>
        <color theme="1"/>
        <rFont val="宋体"/>
        <charset val="134"/>
      </rPr>
      <t>陇头社区文体广场，面积</t>
    </r>
    <r>
      <rPr>
        <sz val="18"/>
        <color theme="1"/>
        <rFont val="Calibri"/>
        <charset val="134"/>
      </rPr>
      <t>750</t>
    </r>
    <r>
      <rPr>
        <sz val="18"/>
        <color theme="1"/>
        <rFont val="宋体"/>
        <charset val="134"/>
      </rPr>
      <t>平方米，现状较为破损老旧，拟通过重新规划建设，配套健身器材、羽毛球场、乒乓球桌、绿化及相关宣传景观小品。</t>
    </r>
  </si>
  <si>
    <t>供群众使用，群众满意度保持在90%以上。</t>
  </si>
  <si>
    <t>陇头社区居委会</t>
  </si>
  <si>
    <t>陈谦锋
0754-82489199</t>
  </si>
  <si>
    <t>陇头社区西池南侧道路升级改造项目</t>
  </si>
  <si>
    <t>岐山街道陇头社区</t>
  </si>
  <si>
    <r>
      <rPr>
        <sz val="18"/>
        <color theme="1"/>
        <rFont val="宋体"/>
        <charset val="134"/>
      </rPr>
      <t>陇头社区西池南侧道路，范围由陇头市场到天山北路，长</t>
    </r>
    <r>
      <rPr>
        <sz val="18"/>
        <color theme="1"/>
        <rFont val="Calibri"/>
        <charset val="134"/>
      </rPr>
      <t>200</t>
    </r>
    <r>
      <rPr>
        <sz val="18"/>
        <color theme="1"/>
        <rFont val="宋体"/>
        <charset val="134"/>
      </rPr>
      <t>米、宽</t>
    </r>
    <r>
      <rPr>
        <sz val="18"/>
        <color theme="1"/>
        <rFont val="Calibri"/>
        <charset val="134"/>
      </rPr>
      <t>7</t>
    </r>
    <r>
      <rPr>
        <sz val="18"/>
        <color theme="1"/>
        <rFont val="宋体"/>
        <charset val="134"/>
      </rPr>
      <t>米。目前仅为一车道，道路破损严重，拟拓宽到</t>
    </r>
    <r>
      <rPr>
        <sz val="18"/>
        <color theme="1"/>
        <rFont val="Calibri"/>
        <charset val="134"/>
      </rPr>
      <t>2</t>
    </r>
    <r>
      <rPr>
        <sz val="18"/>
        <color theme="1"/>
        <rFont val="宋体"/>
        <charset val="134"/>
      </rPr>
      <t>车道，并配套绿化等相关设施。</t>
    </r>
  </si>
  <si>
    <t>道路拓宽至2车道，工程质量验收合格率100%。</t>
  </si>
  <si>
    <r>
      <rPr>
        <sz val="18"/>
        <color theme="1"/>
        <rFont val="宋体"/>
        <charset val="134"/>
      </rPr>
      <t>岐山一灌渠（陇头段）</t>
    </r>
    <r>
      <rPr>
        <sz val="18"/>
        <color theme="1"/>
        <rFont val="Calibri"/>
        <charset val="134"/>
      </rPr>
      <t>1</t>
    </r>
    <r>
      <rPr>
        <sz val="18"/>
        <color theme="1"/>
        <rFont val="宋体"/>
        <charset val="134"/>
      </rPr>
      <t>、</t>
    </r>
    <r>
      <rPr>
        <sz val="18"/>
        <color theme="1"/>
        <rFont val="Calibri"/>
        <charset val="134"/>
      </rPr>
      <t>2</t>
    </r>
    <r>
      <rPr>
        <sz val="18"/>
        <color theme="1"/>
        <rFont val="宋体"/>
        <charset val="134"/>
      </rPr>
      <t>号强排水泵站提升改造建设</t>
    </r>
  </si>
  <si>
    <t>岐山一灌渠（陇头段）</t>
  </si>
  <si>
    <r>
      <rPr>
        <sz val="18"/>
        <color theme="1"/>
        <rFont val="宋体"/>
        <charset val="134"/>
      </rPr>
      <t>泵房老旧，设备老化，畜水池容量低，排流口径小；新建</t>
    </r>
    <r>
      <rPr>
        <sz val="18"/>
        <color theme="1"/>
        <rFont val="Calibri"/>
        <charset val="134"/>
      </rPr>
      <t>2</t>
    </r>
    <r>
      <rPr>
        <sz val="18"/>
        <color theme="1"/>
        <rFont val="宋体"/>
        <charset val="134"/>
      </rPr>
      <t>间约各</t>
    </r>
    <r>
      <rPr>
        <sz val="18"/>
        <color theme="1"/>
        <rFont val="Calibri"/>
        <charset val="134"/>
      </rPr>
      <t>18</t>
    </r>
    <r>
      <rPr>
        <sz val="18"/>
        <color theme="1"/>
        <rFont val="宋体"/>
        <charset val="134"/>
      </rPr>
      <t>平方泵房和畜水池增容，更新水泵设备</t>
    </r>
    <r>
      <rPr>
        <sz val="18"/>
        <color theme="1"/>
        <rFont val="Calibri"/>
        <charset val="134"/>
      </rPr>
      <t>2</t>
    </r>
    <r>
      <rPr>
        <sz val="18"/>
        <color theme="1"/>
        <rFont val="宋体"/>
        <charset val="134"/>
      </rPr>
      <t>台及配套设施。</t>
    </r>
  </si>
  <si>
    <t>新建2间约各18平方泵房和畜水池增容，更新水泵设备2台及配套设施。</t>
  </si>
  <si>
    <t>南楼社区</t>
  </si>
  <si>
    <t>岐山路南楼段南侧步道升级改造</t>
  </si>
  <si>
    <t>岐山路南楼段南侧</t>
  </si>
  <si>
    <t>对岐山路南楼段南侧步道砖进行铺设。</t>
  </si>
  <si>
    <t>完成道路南侧步道砖铺设，工程质量验收合格率100%。</t>
  </si>
  <si>
    <t>南楼社区居委会</t>
  </si>
  <si>
    <t>庄经标
13302774188</t>
  </si>
  <si>
    <t>下岐社区</t>
  </si>
  <si>
    <t>后溪片区智能停车管理及木薯路（暂定名）</t>
  </si>
  <si>
    <t>后溪片区</t>
  </si>
  <si>
    <t>对后溪片区四个主要出入口设置自动道闸，实行车辆出入智能管理，对原木薯路违章搭建物进行拆除，建设步道、绿化、亮化等建设木薯路悠闲角。</t>
  </si>
  <si>
    <t>后溪片区居民</t>
  </si>
  <si>
    <t>设置出入口道闸，基本解决片区停车难题，片区群众满意度保持在90%以上。</t>
  </si>
  <si>
    <t>下岐社区居委会</t>
  </si>
  <si>
    <t>张恒源
0754-88221513</t>
  </si>
  <si>
    <t>下岐老厝片区成片拆除整合盘活利用道路建设一期（暂定名）</t>
  </si>
  <si>
    <t>原一、二联社老厝片区范围</t>
  </si>
  <si>
    <t>2025年-2026年</t>
  </si>
  <si>
    <t>对原一、二联社老厝片区确权登记后拆除整合利用规划中道路进行建设，包括雨污分流下水道建设。</t>
  </si>
  <si>
    <t>原一、二联社居民</t>
  </si>
  <si>
    <t>基本完成道路及其配套设施建设，工程质量验收合格率100%。</t>
  </si>
  <si>
    <t>窖仔二横街悠闲带（暂定名）</t>
  </si>
  <si>
    <t>窖仔二横街东侧、窖仔工业区西侧</t>
  </si>
  <si>
    <t>清理，安装健身器材、石椅等。</t>
  </si>
  <si>
    <t>附近居民</t>
  </si>
  <si>
    <t>西陇社区</t>
  </si>
  <si>
    <t>西陇社区中街阳基路段修缮项目</t>
  </si>
  <si>
    <t>西陇社区中街阳基路段</t>
  </si>
  <si>
    <t>修缮道路硬化路面长100米宽5米，修复雨污检查井，沿路破损墙体修缮。</t>
  </si>
  <si>
    <t>社区居民及过路群众</t>
  </si>
  <si>
    <t>完成长100米宽5米道路及配套设施修缮，工程质量验收合格率100%。</t>
  </si>
  <si>
    <t>西陇社区居委会</t>
  </si>
  <si>
    <t>袁胜武
0754-82484399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</si>
</sst>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8"/>
      <name val="方正小标宋简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8"/>
      <name val="宋体"/>
      <charset val="134"/>
    </font>
    <font>
      <sz val="18"/>
      <color theme="1"/>
      <name val="宋体"/>
      <charset val="134"/>
    </font>
    <font>
      <sz val="16"/>
      <name val="宋体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/>
    </xf>
    <xf numFmtId="57" fontId="6" fillId="0" borderId="6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horizontal="justify" vertical="center" wrapText="1"/>
    </xf>
    <xf numFmtId="0" fontId="8" fillId="0" borderId="6" xfId="0" applyFont="1" applyFill="1" applyBorder="1" applyAlignment="1">
      <alignment horizontal="justify" vertical="center" wrapText="1"/>
    </xf>
    <xf numFmtId="0" fontId="6" fillId="0" borderId="6" xfId="0" applyFont="1" applyFill="1" applyBorder="1" applyAlignment="1">
      <alignment horizontal="justify" vertical="center" wrapText="1"/>
    </xf>
    <xf numFmtId="57" fontId="6" fillId="0" borderId="6" xfId="0" applyNumberFormat="1" applyFont="1" applyFill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"/>
  <sheetViews>
    <sheetView tabSelected="1" zoomScale="55" zoomScaleNormal="55" workbookViewId="0">
      <selection activeCell="A1" sqref="A1:R1"/>
    </sheetView>
  </sheetViews>
  <sheetFormatPr defaultColWidth="9" defaultRowHeight="13.5"/>
  <cols>
    <col min="2" max="2" width="15.225" customWidth="1"/>
    <col min="3" max="3" width="8.4" customWidth="1"/>
    <col min="4" max="4" width="26.8166666666667" customWidth="1"/>
    <col min="5" max="5" width="15.6833333333333" customWidth="1"/>
    <col min="6" max="6" width="23.175" customWidth="1"/>
    <col min="7" max="7" width="19.3083333333333" customWidth="1"/>
    <col min="8" max="8" width="18.4083333333333" customWidth="1"/>
    <col min="9" max="9" width="69.7666666666667" customWidth="1"/>
    <col min="10" max="10" width="14.0916666666667" customWidth="1"/>
    <col min="11" max="11" width="14.9916666666667" customWidth="1"/>
    <col min="12" max="12" width="15.45" customWidth="1"/>
    <col min="13" max="13" width="21.8166666666667" customWidth="1"/>
    <col min="14" max="14" width="19.0916666666667" customWidth="1"/>
    <col min="15" max="15" width="11.1333333333333" customWidth="1"/>
    <col min="16" max="16" width="47.4916666666667" customWidth="1"/>
    <col min="17" max="17" width="23.175" customWidth="1"/>
    <col min="18" max="18" width="23.6333333333333" customWidth="1"/>
  </cols>
  <sheetData>
    <row r="1" ht="53" customHeight="1" spans="1: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50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5" t="s">
        <v>6</v>
      </c>
      <c r="H2" s="8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</row>
    <row r="3" s="1" customFormat="1" ht="40" customHeight="1" spans="1:18">
      <c r="A3" s="9"/>
      <c r="B3" s="9"/>
      <c r="C3" s="9"/>
      <c r="D3" s="9"/>
      <c r="E3" s="10" t="s">
        <v>18</v>
      </c>
      <c r="F3" s="10" t="s">
        <v>19</v>
      </c>
      <c r="G3" s="9"/>
      <c r="H3" s="11"/>
      <c r="I3" s="9"/>
      <c r="J3" s="9"/>
      <c r="K3" s="9"/>
      <c r="L3" s="9"/>
      <c r="M3" s="9"/>
      <c r="N3" s="9"/>
      <c r="O3" s="9"/>
      <c r="P3" s="9"/>
      <c r="Q3" s="9"/>
      <c r="R3" s="9"/>
    </row>
    <row r="4" s="2" customFormat="1" ht="115" customHeight="1" spans="1:18">
      <c r="A4" s="12">
        <v>1</v>
      </c>
      <c r="B4" s="12" t="s">
        <v>20</v>
      </c>
      <c r="C4" s="12" t="s">
        <v>21</v>
      </c>
      <c r="D4" s="13" t="s">
        <v>22</v>
      </c>
      <c r="E4" s="12" t="s">
        <v>23</v>
      </c>
      <c r="F4" s="12" t="s">
        <v>24</v>
      </c>
      <c r="G4" s="12" t="s">
        <v>25</v>
      </c>
      <c r="H4" s="12" t="s">
        <v>26</v>
      </c>
      <c r="I4" s="18" t="s">
        <v>27</v>
      </c>
      <c r="J4" s="12">
        <v>50</v>
      </c>
      <c r="K4" s="12">
        <v>50</v>
      </c>
      <c r="L4" s="12">
        <v>0</v>
      </c>
      <c r="M4" s="12" t="s">
        <v>28</v>
      </c>
      <c r="N4" s="12" t="s">
        <v>29</v>
      </c>
      <c r="O4" s="12">
        <v>1000</v>
      </c>
      <c r="P4" s="19" t="s">
        <v>30</v>
      </c>
      <c r="Q4" s="12" t="s">
        <v>31</v>
      </c>
      <c r="R4" s="12" t="s">
        <v>32</v>
      </c>
    </row>
    <row r="5" s="2" customFormat="1" ht="87" customHeight="1" spans="1:18">
      <c r="A5" s="12">
        <v>2</v>
      </c>
      <c r="B5" s="12" t="s">
        <v>33</v>
      </c>
      <c r="C5" s="12" t="s">
        <v>34</v>
      </c>
      <c r="D5" s="14" t="s">
        <v>35</v>
      </c>
      <c r="E5" s="12" t="s">
        <v>23</v>
      </c>
      <c r="F5" s="12" t="s">
        <v>36</v>
      </c>
      <c r="G5" s="12" t="s">
        <v>37</v>
      </c>
      <c r="H5" s="12" t="s">
        <v>26</v>
      </c>
      <c r="I5" s="18" t="s">
        <v>38</v>
      </c>
      <c r="J5" s="12">
        <v>20</v>
      </c>
      <c r="K5" s="12">
        <v>20</v>
      </c>
      <c r="L5" s="12">
        <v>0</v>
      </c>
      <c r="M5" s="12" t="s">
        <v>39</v>
      </c>
      <c r="N5" s="12" t="s">
        <v>40</v>
      </c>
      <c r="O5" s="12">
        <v>3000</v>
      </c>
      <c r="P5" s="20" t="s">
        <v>41</v>
      </c>
      <c r="Q5" s="16" t="s">
        <v>42</v>
      </c>
      <c r="R5" s="12" t="s">
        <v>43</v>
      </c>
    </row>
    <row r="6" s="2" customFormat="1" ht="79" customHeight="1" spans="1:18">
      <c r="A6" s="12">
        <v>3</v>
      </c>
      <c r="B6" s="12" t="s">
        <v>33</v>
      </c>
      <c r="C6" s="12" t="s">
        <v>34</v>
      </c>
      <c r="D6" s="14" t="s">
        <v>44</v>
      </c>
      <c r="E6" s="12" t="s">
        <v>23</v>
      </c>
      <c r="F6" s="12" t="s">
        <v>36</v>
      </c>
      <c r="G6" s="12" t="s">
        <v>37</v>
      </c>
      <c r="H6" s="12" t="s">
        <v>26</v>
      </c>
      <c r="I6" s="18" t="s">
        <v>45</v>
      </c>
      <c r="J6" s="12">
        <v>18</v>
      </c>
      <c r="K6" s="12">
        <v>18</v>
      </c>
      <c r="L6" s="12">
        <v>0</v>
      </c>
      <c r="M6" s="12" t="s">
        <v>46</v>
      </c>
      <c r="N6" s="12" t="s">
        <v>40</v>
      </c>
      <c r="O6" s="12">
        <v>2000</v>
      </c>
      <c r="P6" s="20" t="s">
        <v>41</v>
      </c>
      <c r="Q6" s="16" t="s">
        <v>42</v>
      </c>
      <c r="R6" s="12" t="s">
        <v>43</v>
      </c>
    </row>
    <row r="7" s="2" customFormat="1" ht="67.5" spans="1:18">
      <c r="A7" s="12">
        <v>4</v>
      </c>
      <c r="B7" s="12" t="s">
        <v>33</v>
      </c>
      <c r="C7" s="12" t="s">
        <v>34</v>
      </c>
      <c r="D7" s="14" t="s">
        <v>47</v>
      </c>
      <c r="E7" s="12" t="s">
        <v>23</v>
      </c>
      <c r="F7" s="12" t="s">
        <v>24</v>
      </c>
      <c r="G7" s="12" t="s">
        <v>48</v>
      </c>
      <c r="H7" s="12" t="s">
        <v>26</v>
      </c>
      <c r="I7" s="18" t="s">
        <v>49</v>
      </c>
      <c r="J7" s="12">
        <v>250</v>
      </c>
      <c r="K7" s="12">
        <v>250</v>
      </c>
      <c r="L7" s="12">
        <v>0</v>
      </c>
      <c r="M7" s="12" t="s">
        <v>46</v>
      </c>
      <c r="N7" s="12" t="s">
        <v>40</v>
      </c>
      <c r="O7" s="12">
        <v>2000</v>
      </c>
      <c r="P7" s="20" t="s">
        <v>50</v>
      </c>
      <c r="Q7" s="16" t="s">
        <v>42</v>
      </c>
      <c r="R7" s="12" t="s">
        <v>43</v>
      </c>
    </row>
    <row r="8" s="2" customFormat="1" ht="67.5" spans="1:18">
      <c r="A8" s="12">
        <v>5</v>
      </c>
      <c r="B8" s="12" t="s">
        <v>33</v>
      </c>
      <c r="C8" s="12" t="s">
        <v>34</v>
      </c>
      <c r="D8" s="14" t="s">
        <v>51</v>
      </c>
      <c r="E8" s="12" t="s">
        <v>23</v>
      </c>
      <c r="F8" s="12" t="s">
        <v>24</v>
      </c>
      <c r="G8" s="12" t="s">
        <v>37</v>
      </c>
      <c r="H8" s="12" t="s">
        <v>26</v>
      </c>
      <c r="I8" s="18" t="s">
        <v>52</v>
      </c>
      <c r="J8" s="12">
        <v>160</v>
      </c>
      <c r="K8" s="12">
        <v>160</v>
      </c>
      <c r="L8" s="12">
        <v>0</v>
      </c>
      <c r="M8" s="12" t="s">
        <v>28</v>
      </c>
      <c r="N8" s="12" t="s">
        <v>40</v>
      </c>
      <c r="O8" s="12">
        <v>2000</v>
      </c>
      <c r="P8" s="20" t="s">
        <v>53</v>
      </c>
      <c r="Q8" s="16" t="s">
        <v>42</v>
      </c>
      <c r="R8" s="12" t="s">
        <v>43</v>
      </c>
    </row>
    <row r="9" s="2" customFormat="1" ht="77" customHeight="1" spans="1:18">
      <c r="A9" s="12">
        <v>6</v>
      </c>
      <c r="B9" s="12" t="s">
        <v>33</v>
      </c>
      <c r="C9" s="12" t="s">
        <v>54</v>
      </c>
      <c r="D9" s="14" t="s">
        <v>55</v>
      </c>
      <c r="E9" s="12" t="s">
        <v>23</v>
      </c>
      <c r="F9" s="12" t="s">
        <v>36</v>
      </c>
      <c r="G9" s="12" t="s">
        <v>56</v>
      </c>
      <c r="H9" s="12" t="s">
        <v>26</v>
      </c>
      <c r="I9" s="18" t="s">
        <v>57</v>
      </c>
      <c r="J9" s="12">
        <v>60</v>
      </c>
      <c r="K9" s="12">
        <v>60</v>
      </c>
      <c r="L9" s="12">
        <v>0</v>
      </c>
      <c r="M9" s="12" t="s">
        <v>39</v>
      </c>
      <c r="N9" s="12" t="s">
        <v>40</v>
      </c>
      <c r="O9" s="12">
        <v>2000</v>
      </c>
      <c r="P9" s="20" t="s">
        <v>58</v>
      </c>
      <c r="Q9" s="16" t="s">
        <v>59</v>
      </c>
      <c r="R9" s="12" t="s">
        <v>60</v>
      </c>
    </row>
    <row r="10" s="2" customFormat="1" ht="81" customHeight="1" spans="1:18">
      <c r="A10" s="12">
        <v>7</v>
      </c>
      <c r="B10" s="12" t="s">
        <v>33</v>
      </c>
      <c r="C10" s="12" t="s">
        <v>54</v>
      </c>
      <c r="D10" s="14" t="s">
        <v>61</v>
      </c>
      <c r="E10" s="12" t="s">
        <v>23</v>
      </c>
      <c r="F10" s="12" t="s">
        <v>24</v>
      </c>
      <c r="G10" s="12" t="s">
        <v>62</v>
      </c>
      <c r="H10" s="12" t="s">
        <v>26</v>
      </c>
      <c r="I10" s="18" t="s">
        <v>63</v>
      </c>
      <c r="J10" s="12">
        <v>70</v>
      </c>
      <c r="K10" s="12">
        <v>70</v>
      </c>
      <c r="L10" s="12">
        <v>0</v>
      </c>
      <c r="M10" s="12" t="s">
        <v>28</v>
      </c>
      <c r="N10" s="12" t="s">
        <v>40</v>
      </c>
      <c r="O10" s="12">
        <v>3500</v>
      </c>
      <c r="P10" s="20" t="s">
        <v>64</v>
      </c>
      <c r="Q10" s="16" t="s">
        <v>59</v>
      </c>
      <c r="R10" s="12" t="s">
        <v>60</v>
      </c>
    </row>
    <row r="11" s="2" customFormat="1" ht="90" customHeight="1" spans="1:18">
      <c r="A11" s="12">
        <v>8</v>
      </c>
      <c r="B11" s="12" t="s">
        <v>33</v>
      </c>
      <c r="C11" s="12" t="s">
        <v>54</v>
      </c>
      <c r="D11" s="15" t="s">
        <v>65</v>
      </c>
      <c r="E11" s="12" t="s">
        <v>23</v>
      </c>
      <c r="F11" s="12" t="s">
        <v>24</v>
      </c>
      <c r="G11" s="12" t="s">
        <v>66</v>
      </c>
      <c r="H11" s="12" t="s">
        <v>26</v>
      </c>
      <c r="I11" s="15" t="s">
        <v>67</v>
      </c>
      <c r="J11" s="12">
        <v>120</v>
      </c>
      <c r="K11" s="12">
        <v>120</v>
      </c>
      <c r="L11" s="12">
        <v>0</v>
      </c>
      <c r="M11" s="12" t="s">
        <v>28</v>
      </c>
      <c r="N11" s="12" t="s">
        <v>40</v>
      </c>
      <c r="O11" s="12">
        <v>2000</v>
      </c>
      <c r="P11" s="20" t="s">
        <v>68</v>
      </c>
      <c r="Q11" s="16" t="s">
        <v>59</v>
      </c>
      <c r="R11" s="12" t="s">
        <v>60</v>
      </c>
    </row>
    <row r="12" s="2" customFormat="1" ht="77" customHeight="1" spans="1:18">
      <c r="A12" s="12">
        <v>9</v>
      </c>
      <c r="B12" s="12" t="s">
        <v>33</v>
      </c>
      <c r="C12" s="12" t="s">
        <v>69</v>
      </c>
      <c r="D12" s="12" t="s">
        <v>70</v>
      </c>
      <c r="E12" s="12" t="s">
        <v>23</v>
      </c>
      <c r="F12" s="12" t="s">
        <v>24</v>
      </c>
      <c r="G12" s="12" t="s">
        <v>71</v>
      </c>
      <c r="H12" s="12" t="s">
        <v>26</v>
      </c>
      <c r="I12" s="20" t="s">
        <v>72</v>
      </c>
      <c r="J12" s="12">
        <v>14</v>
      </c>
      <c r="K12" s="12">
        <v>12</v>
      </c>
      <c r="L12" s="12">
        <v>2</v>
      </c>
      <c r="M12" s="12" t="s">
        <v>28</v>
      </c>
      <c r="N12" s="12" t="s">
        <v>40</v>
      </c>
      <c r="O12" s="12">
        <v>6000</v>
      </c>
      <c r="P12" s="20" t="s">
        <v>73</v>
      </c>
      <c r="Q12" s="12" t="s">
        <v>74</v>
      </c>
      <c r="R12" s="12" t="s">
        <v>75</v>
      </c>
    </row>
    <row r="13" s="2" customFormat="1" ht="83" customHeight="1" spans="1:18">
      <c r="A13" s="12">
        <v>10</v>
      </c>
      <c r="B13" s="12" t="s">
        <v>33</v>
      </c>
      <c r="C13" s="12" t="s">
        <v>76</v>
      </c>
      <c r="D13" s="12" t="s">
        <v>77</v>
      </c>
      <c r="E13" s="12" t="s">
        <v>23</v>
      </c>
      <c r="F13" s="12" t="s">
        <v>24</v>
      </c>
      <c r="G13" s="12" t="s">
        <v>78</v>
      </c>
      <c r="H13" s="16" t="s">
        <v>26</v>
      </c>
      <c r="I13" s="21" t="s">
        <v>79</v>
      </c>
      <c r="J13" s="12">
        <v>150</v>
      </c>
      <c r="K13" s="12">
        <v>120</v>
      </c>
      <c r="L13" s="12">
        <v>30</v>
      </c>
      <c r="M13" s="12" t="s">
        <v>28</v>
      </c>
      <c r="N13" s="12" t="s">
        <v>80</v>
      </c>
      <c r="O13" s="12">
        <v>1000</v>
      </c>
      <c r="P13" s="20" t="s">
        <v>81</v>
      </c>
      <c r="Q13" s="16" t="s">
        <v>82</v>
      </c>
      <c r="R13" s="12" t="s">
        <v>83</v>
      </c>
    </row>
    <row r="14" s="2" customFormat="1" ht="96" customHeight="1" spans="1:18">
      <c r="A14" s="12">
        <v>11</v>
      </c>
      <c r="B14" s="12" t="s">
        <v>33</v>
      </c>
      <c r="C14" s="12" t="s">
        <v>76</v>
      </c>
      <c r="D14" s="12" t="s">
        <v>84</v>
      </c>
      <c r="E14" s="12" t="s">
        <v>23</v>
      </c>
      <c r="F14" s="12" t="s">
        <v>24</v>
      </c>
      <c r="G14" s="12" t="s">
        <v>85</v>
      </c>
      <c r="H14" s="16" t="s">
        <v>86</v>
      </c>
      <c r="I14" s="21" t="s">
        <v>87</v>
      </c>
      <c r="J14" s="12">
        <v>500</v>
      </c>
      <c r="K14" s="12">
        <v>400</v>
      </c>
      <c r="L14" s="12">
        <v>100</v>
      </c>
      <c r="M14" s="12" t="s">
        <v>28</v>
      </c>
      <c r="N14" s="12" t="s">
        <v>88</v>
      </c>
      <c r="O14" s="12">
        <v>3000</v>
      </c>
      <c r="P14" s="20" t="s">
        <v>89</v>
      </c>
      <c r="Q14" s="16" t="s">
        <v>82</v>
      </c>
      <c r="R14" s="12" t="s">
        <v>83</v>
      </c>
    </row>
    <row r="15" s="2" customFormat="1" ht="67.5" spans="1:18">
      <c r="A15" s="12">
        <v>12</v>
      </c>
      <c r="B15" s="12" t="s">
        <v>33</v>
      </c>
      <c r="C15" s="12" t="s">
        <v>76</v>
      </c>
      <c r="D15" s="12" t="s">
        <v>90</v>
      </c>
      <c r="E15" s="12" t="s">
        <v>23</v>
      </c>
      <c r="F15" s="12" t="s">
        <v>24</v>
      </c>
      <c r="G15" s="12" t="s">
        <v>91</v>
      </c>
      <c r="H15" s="16" t="s">
        <v>26</v>
      </c>
      <c r="I15" s="21" t="s">
        <v>92</v>
      </c>
      <c r="J15" s="12">
        <v>80</v>
      </c>
      <c r="K15" s="12">
        <v>64</v>
      </c>
      <c r="L15" s="12">
        <v>16</v>
      </c>
      <c r="M15" s="12" t="s">
        <v>39</v>
      </c>
      <c r="N15" s="12" t="s">
        <v>93</v>
      </c>
      <c r="O15" s="12">
        <v>1000</v>
      </c>
      <c r="P15" s="20" t="s">
        <v>58</v>
      </c>
      <c r="Q15" s="16" t="s">
        <v>82</v>
      </c>
      <c r="R15" s="12" t="s">
        <v>83</v>
      </c>
    </row>
    <row r="16" s="2" customFormat="1" ht="67.5" spans="1:18">
      <c r="A16" s="12">
        <v>13</v>
      </c>
      <c r="B16" s="12" t="s">
        <v>33</v>
      </c>
      <c r="C16" s="12" t="s">
        <v>94</v>
      </c>
      <c r="D16" s="12" t="s">
        <v>95</v>
      </c>
      <c r="E16" s="12" t="s">
        <v>23</v>
      </c>
      <c r="F16" s="12" t="s">
        <v>24</v>
      </c>
      <c r="G16" s="12" t="s">
        <v>96</v>
      </c>
      <c r="H16" s="16" t="s">
        <v>26</v>
      </c>
      <c r="I16" s="20" t="s">
        <v>97</v>
      </c>
      <c r="J16" s="12">
        <v>18</v>
      </c>
      <c r="K16" s="12">
        <v>18</v>
      </c>
      <c r="L16" s="12">
        <v>0</v>
      </c>
      <c r="M16" s="12" t="s">
        <v>28</v>
      </c>
      <c r="N16" s="12" t="s">
        <v>98</v>
      </c>
      <c r="O16" s="12">
        <v>8500</v>
      </c>
      <c r="P16" s="22" t="s">
        <v>99</v>
      </c>
      <c r="Q16" s="12" t="s">
        <v>100</v>
      </c>
      <c r="R16" s="12" t="s">
        <v>101</v>
      </c>
    </row>
    <row r="17" ht="49" customHeight="1" spans="1:18">
      <c r="A17" s="17"/>
      <c r="B17" s="17"/>
      <c r="C17" s="17"/>
      <c r="D17" s="17"/>
      <c r="E17" s="17"/>
      <c r="F17" s="17"/>
      <c r="G17" s="17"/>
      <c r="H17" s="17"/>
      <c r="I17" s="17"/>
      <c r="J17" s="23">
        <f>SUM(J4:J16)</f>
        <v>1510</v>
      </c>
      <c r="K17" s="23">
        <f>SUM(K4:K16)</f>
        <v>1362</v>
      </c>
      <c r="L17" s="17"/>
      <c r="M17" s="17"/>
      <c r="N17" s="17"/>
      <c r="O17" s="17"/>
      <c r="P17" s="17"/>
      <c r="Q17" s="17"/>
      <c r="R17" s="17"/>
    </row>
  </sheetData>
  <autoFilter xmlns:etc="http://www.wps.cn/officeDocument/2017/etCustomData" ref="A3:R17" etc:filterBottomFollowUsedRange="0">
    <extLst/>
  </autoFilter>
  <mergeCells count="18">
    <mergeCell ref="A1:R1"/>
    <mergeCell ref="E2:F2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</mergeCells>
  <dataValidations count="5">
    <dataValidation type="list" allowBlank="1" showInputMessage="1" showErrorMessage="1" sqref="E4 E12:E15">
      <formula1>"1-产业发展,2-就业项目,3-乡村建设行动,4-巩固三保障成果,5-乡村治理和精神文明建设,6-项目管理费,7-其他"</formula1>
    </dataValidation>
    <dataValidation type="list" allowBlank="1" showInputMessage="1" showErrorMessage="1" sqref="F4 F12:F16">
      <formula1>"1-1生产项目,1-2加工流通项目,1-3产业配套设施项目,1-4产业服务支撑项目,1-5金融保险配套项目,1-6高质量庭院经济,1-7新型农村集体经济发展项目,2-1务工补助,2-2就业,2-3创业,2-4乡村工匠,2-5公益性岗位,3-1农村基础设施（含产业配套基础设施）,3-2人居环境整治,3-3农村公共服务,3-4村庄规划编制,4-1住房,4-2教育,4-3健康,4-4综合保障,5·1乡村治理,5·2农村精神文明建设,6 项目管理费,7 其他"</formula1>
    </dataValidation>
    <dataValidation type="list" allowBlank="1" showInputMessage="1" showErrorMessage="1" sqref="E16 E5:E11">
      <formula1>"1-产业发展,2-就业项目,3-乡村建设行动,4-巩固三保障成果"</formula1>
    </dataValidation>
    <dataValidation allowBlank="1" showInputMessage="1" showErrorMessage="1" sqref="D13:D15"/>
    <dataValidation type="list" allowBlank="1" showInputMessage="1" showErrorMessage="1" sqref="F5:F11">
      <formula1>"1-1生产项目,1-2加工流通项目,1-3产业配套设施项目,1-4产业服务支撑项目,1-5金融保险配套项目,1-6高质量庭院经济,1-7新型农村集体经济发展项目,2-1务工补助,2-2就业,2-3创业,2-4乡村工匠,2-5公益性岗位,3-1农村基础设施（含产业配套基础设施）,3-2人居环境整治,3-3农村公共服务,3-4村庄规划编制,4-1综合保障"</formula1>
    </dataValidation>
  </dataValidations>
  <pageMargins left="0.314583333333333" right="0.196527777777778" top="1" bottom="1" header="0.5" footer="0.5"/>
  <pageSetup paperSize="8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农农水</cp:lastModifiedBy>
  <dcterms:created xsi:type="dcterms:W3CDTF">2021-08-06T01:39:00Z</dcterms:created>
  <dcterms:modified xsi:type="dcterms:W3CDTF">2024-12-23T08:07:56Z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FE5BD96CB068484AA560E9478EB56EEC</vt:lpwstr>
  </property>
  <property fmtid="{D5CDD505-2E9C-101B-9397-08002B2CF9AE}" pid="3" name="KSOProductBuildVer">
    <vt:lpwstr>2052-12.1.0.19302</vt:lpwstr>
  </property>
</Properties>
</file>