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<sst xmlns="http://schemas.openxmlformats.org/spreadsheetml/2006/main" count="43" uniqueCount="36">
  <si>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金平区2026年巩固拓展脱贫攻坚成果和乡村振兴项目储备信息情况表</t>
  </si>
  <si>
    <t>序号</t>
  </si>
  <si>
    <t>单位</t>
  </si>
  <si>
    <t>项目名称</t>
  </si>
  <si>
    <t>项目类别</t>
  </si>
  <si>
    <t>实施地点</t>
  </si>
  <si>
    <t>规划年度</t>
  </si>
  <si>
    <t>项目内容</t>
  </si>
  <si>
    <t>总投资
（单位：万元）</t>
  </si>
  <si>
    <t>申报衔接资金
（单位：万元）</t>
  </si>
  <si>
    <t>自筹资金
（单位：万元）</t>
  </si>
  <si>
    <t>联农带农机制</t>
  </si>
  <si>
    <t>受益对象</t>
  </si>
  <si>
    <t>绩效目标</t>
  </si>
  <si>
    <t>一级</t>
  </si>
  <si>
    <t>二级</t>
  </si>
  <si>
    <t>金平区农业农村水务局</t>
  </si>
  <si>
    <t>金平区农业品牌精品培育项目</t>
  </si>
  <si>
    <t>1-产业发展</t>
  </si>
  <si>
    <t>1-4产业服务支撑项目</t>
  </si>
  <si>
    <t>金平区</t>
  </si>
  <si>
    <t>通过举办丰收节活动，聚焦金平区特色农产品进行品牌打造，联动政企社媒多方力量，以线上线下双渠道推广，实现农文旅深度融合，辐射农业产业升级、农民增收与民生关怀，助力乡村振兴。</t>
  </si>
  <si>
    <t>帮助产销对接</t>
  </si>
  <si>
    <t>涉农片区居民</t>
  </si>
  <si>
    <t>提升金平区特色农产品品牌知名度与市场竞争力，深化农文旅融合发展，拓宽特色农产品产销渠道，夯实农业产业发展基础，增加农户收入，激活乡村振兴动能，助力 “百千万工程” 落地见效，彰显地域文化价值，推动城乡融合与地方经济社会高质量发展。</t>
  </si>
  <si>
    <t>金平区农文旅融合项目</t>
  </si>
  <si>
    <t>项目聚焦金平区特色农业与非遗文化资源整合，打造集展示、交流、孵化、运营于一体的乡村振兴产业综合服务平台，突出农特产品产销对接核心功能。拟打造：1、农产品展示展销区：集中展示、展销金平区优质特色农产品，畅通产销渠道，助力农产品上行；2、主理人孵化与运营中心：吸纳农业品牌和农文旅运营等领域人才。项目资金主要用于平台搭建、场所布置、平台及农特产品宣传推广等方面，重点支持农产品宣传推广、农产品与特色手工制品品牌打造和产销对接，为乡村运营、品牌培育、业态发展提供坚实保障。</t>
  </si>
  <si>
    <t>整合金平区特色农业与非遗文化资源，建成集展示、交流、孵化、运营于一体的农文旅融合乡村振兴服务平台，培育乡村运营专业人才，拓宽金平农特产品的推广销售渠道，完善农文旅产业链条。</t>
  </si>
  <si>
    <t>东方街道</t>
  </si>
  <si>
    <t>东方街道浔洄老村农文旅产业配套设施提升项目</t>
  </si>
  <si>
    <t>1-3产业配套设施项目</t>
  </si>
  <si>
    <t>浔洄老村</t>
  </si>
  <si>
    <t>重点围绕浔洄老村村口、桃花林、生态园、先锋果园（2025年衔接资金支持项目）等核心节点，全面推进农文旅产业配套设施提升。统一采购并安装各节点的配套设施，包括果园采摘配套设施、入口标识、网红打卡设施、生蚝主题安全围挡等，完善相关配套服务设施，着力提升游览体验与农产品宣传推广能力，夯实乡村农业旅游发展基础，推动形成“以旅促农、以农带旅”的融合发展格局，助力乡村振兴战略深入实施。</t>
  </si>
  <si>
    <t>带动就业、产业</t>
  </si>
  <si>
    <t>浔洄社区全体居民</t>
  </si>
  <si>
    <t>持续优化乡村农业旅游整体环境，塑造地域特色文旅形象，为农文旅产业发展夯实基础。有效串联桃花林、生态园、先锋果园节点，形成“观光—采摘—体验—消费”于一体的乡村休闲旅游链条，推动农文旅深度融合，提升产业综合效益。持续强化联农带农机制，稳定带动农户增收，壮大社区集体经济，切实巩固拓展脱贫攻坚成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</si>
</sst>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name val="方正小标宋简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55" zoomScaleNormal="55" workbookViewId="0">
      <selection activeCell="N4" sqref="N4:N6"/>
    </sheetView>
  </sheetViews>
  <sheetFormatPr defaultColWidth="9" defaultRowHeight="13.5" outlineLevelRow="6"/>
  <cols>
    <col min="2" max="2" width="15.225" customWidth="1"/>
    <col min="3" max="3" width="26.8166666666667" customWidth="1"/>
    <col min="4" max="4" width="15.6833333333333" customWidth="1"/>
    <col min="5" max="5" width="23.175" customWidth="1"/>
    <col min="6" max="6" width="19.3083333333333" customWidth="1"/>
    <col min="7" max="7" width="18.4083333333333" customWidth="1"/>
    <col min="8" max="8" width="69.7666666666667" customWidth="1"/>
    <col min="9" max="9" width="14.0916666666667" customWidth="1"/>
    <col min="10" max="10" width="14.9916666666667" customWidth="1"/>
    <col min="11" max="11" width="15.45" customWidth="1"/>
    <col min="12" max="12" width="21.8166666666667" customWidth="1"/>
    <col min="13" max="13" width="19.0916666666667" customWidth="1"/>
    <col min="14" max="14" width="47.4916666666667" customWidth="1"/>
  </cols>
  <sheetData>
    <row r="1" ht="53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0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="1" customFormat="1" ht="40" customHeight="1" spans="1:14">
      <c r="A3" s="9"/>
      <c r="B3" s="9"/>
      <c r="C3" s="9"/>
      <c r="D3" s="10" t="s">
        <v>14</v>
      </c>
      <c r="E3" s="10" t="s">
        <v>15</v>
      </c>
      <c r="F3" s="9"/>
      <c r="G3" s="11"/>
      <c r="H3" s="9"/>
      <c r="I3" s="9"/>
      <c r="J3" s="9"/>
      <c r="K3" s="9"/>
      <c r="L3" s="9"/>
      <c r="M3" s="9"/>
      <c r="N3" s="9"/>
    </row>
    <row r="4" s="2" customFormat="1" ht="239" customHeight="1" spans="1:14">
      <c r="A4" s="12">
        <v>1</v>
      </c>
      <c r="B4" s="12" t="s">
        <v>16</v>
      </c>
      <c r="C4" s="13" t="s">
        <v>17</v>
      </c>
      <c r="D4" s="12" t="s">
        <v>18</v>
      </c>
      <c r="E4" s="12" t="s">
        <v>19</v>
      </c>
      <c r="F4" s="12" t="s">
        <v>20</v>
      </c>
      <c r="G4" s="12">
        <v>2026</v>
      </c>
      <c r="H4" s="12" t="s">
        <v>21</v>
      </c>
      <c r="I4" s="12">
        <v>30</v>
      </c>
      <c r="J4" s="12">
        <v>30</v>
      </c>
      <c r="K4" s="12">
        <v>0</v>
      </c>
      <c r="L4" s="12" t="s">
        <v>22</v>
      </c>
      <c r="M4" s="12" t="s">
        <v>23</v>
      </c>
      <c r="N4" s="12" t="s">
        <v>24</v>
      </c>
    </row>
    <row r="5" s="2" customFormat="1" ht="321" customHeight="1" spans="1:14">
      <c r="A5" s="12">
        <v>2</v>
      </c>
      <c r="B5" s="12" t="s">
        <v>16</v>
      </c>
      <c r="C5" s="14" t="s">
        <v>25</v>
      </c>
      <c r="D5" s="12" t="s">
        <v>18</v>
      </c>
      <c r="E5" s="12" t="s">
        <v>19</v>
      </c>
      <c r="F5" s="12" t="s">
        <v>20</v>
      </c>
      <c r="G5" s="12">
        <v>2026</v>
      </c>
      <c r="H5" s="12" t="s">
        <v>26</v>
      </c>
      <c r="I5" s="12">
        <v>93</v>
      </c>
      <c r="J5" s="12">
        <v>93</v>
      </c>
      <c r="K5" s="12">
        <v>0</v>
      </c>
      <c r="L5" s="12" t="s">
        <v>22</v>
      </c>
      <c r="M5" s="12" t="s">
        <v>23</v>
      </c>
      <c r="N5" s="12" t="s">
        <v>27</v>
      </c>
    </row>
    <row r="6" s="2" customFormat="1" ht="279" customHeight="1" spans="1:14">
      <c r="A6" s="12">
        <v>3</v>
      </c>
      <c r="B6" s="12" t="s">
        <v>28</v>
      </c>
      <c r="C6" s="14" t="s">
        <v>29</v>
      </c>
      <c r="D6" s="12" t="s">
        <v>18</v>
      </c>
      <c r="E6" s="12" t="s">
        <v>30</v>
      </c>
      <c r="F6" s="12" t="s">
        <v>31</v>
      </c>
      <c r="G6" s="12">
        <v>2026</v>
      </c>
      <c r="H6" s="12" t="s">
        <v>32</v>
      </c>
      <c r="I6" s="12">
        <v>23</v>
      </c>
      <c r="J6" s="12">
        <v>20</v>
      </c>
      <c r="K6" s="12">
        <v>3</v>
      </c>
      <c r="L6" s="12" t="s">
        <v>33</v>
      </c>
      <c r="M6" s="12" t="s">
        <v>34</v>
      </c>
      <c r="N6" s="12" t="s">
        <v>35</v>
      </c>
    </row>
    <row r="7" ht="49" customHeight="1" spans="1:14">
      <c r="A7" s="15"/>
      <c r="B7" s="15"/>
      <c r="C7" s="15"/>
      <c r="D7" s="15"/>
      <c r="E7" s="15"/>
      <c r="F7" s="15"/>
      <c r="G7" s="15"/>
      <c r="H7" s="15"/>
      <c r="I7" s="16">
        <f>SUM(I4:I6)</f>
        <v>146</v>
      </c>
      <c r="J7" s="16">
        <f>SUM(J4:J6)</f>
        <v>143</v>
      </c>
      <c r="K7" s="15"/>
      <c r="L7" s="15"/>
      <c r="M7" s="15"/>
      <c r="N7" s="15"/>
    </row>
  </sheetData>
  <autoFilter xmlns:etc="http://www.wps.cn/officeDocument/2017/etCustomData" ref="A3:N7" etc:filterBottomFollowUsedRange="0">
    <extLst/>
  </autoFilter>
  <mergeCells count="14">
    <mergeCell ref="A1:N1"/>
    <mergeCell ref="D2:E2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dataValidations count="4">
    <dataValidation type="list" allowBlank="1" showInputMessage="1" showErrorMessage="1" sqref="D4">
      <formula1>"1-产业发展,2-就业项目,3-乡村建设行动,4-巩固三保障成果,5-乡村治理和精神文明建设,6-项目管理费,7-其他"</formula1>
    </dataValidation>
    <dataValidation type="list" allowBlank="1" showInputMessage="1" showErrorMessage="1" sqref="E4">
      <formula1>"1-1生产项目,1-2加工流通项目,1-3产业配套设施项目,1-4产业服务支撑项目,1-5金融保险配套项目,1-6高质量庭院经济,1-7新型农村集体经济发展项目,2-1务工补助,2-2就业,2-3创业,2-4乡村工匠,2-5公益性岗位,3-1农村基础设施（含产业配套基础设施）,3-2人居环境整治,3-3农村公共服务,3-4村庄规划编制,4-1住房,4-2教育,4-3健康,4-4综合保障,5·1乡村治理,5·2农村精神文明建设,6 项目管理费,7 其他"</formula1>
    </dataValidation>
    <dataValidation type="list" allowBlank="1" showInputMessage="1" showErrorMessage="1" sqref="D5:D6">
      <formula1>"1-产业发展,2-就业项目,3-乡村建设行动,4-巩固三保障成果"</formula1>
    </dataValidation>
    <dataValidation type="list" allowBlank="1" showInputMessage="1" showErrorMessage="1" sqref="E5:E6">
      <formula1>"1-1生产项目,1-2加工流通项目,1-3产业配套设施项目,1-4产业服务支撑项目,1-5金融保险配套项目,1-6高质量庭院经济,1-7新型农村集体经济发展项目,2-1务工补助,2-2就业,2-3创业,2-4乡村工匠,2-5公益性岗位,3-1农村基础设施（含产业配套基础设施）,3-2人居环境整治,3-3农村公共服务,3-4村庄规划编制,4-1综合保障"</formula1>
    </dataValidation>
  </dataValidations>
  <pageMargins left="0.314583333333333" right="0.196527777777778" top="1" bottom="1" header="0.5" footer="0.5"/>
  <pageSetup paperSize="8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2021-08-06T01:39:00Z</dcterms:created>
  <dcterms:modified xsi:type="dcterms:W3CDTF">2026-06-10T03:21:26Z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FE5BD96CB068484AA560E9478EB56EEC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