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activeTab="1"/>
  </bookViews>
  <sheets>
    <sheet name="封面" sheetId="3" r:id="rId1"/>
    <sheet name="目标表" sheetId="2" r:id="rId2"/>
  </sheets>
  <definedNames>
    <definedName name="_xlnm._FilterDatabase" localSheetId="1" hidden="1">目标表!$A$5:$IR$669</definedName>
    <definedName name="_xlnm.Print_Titles" localSheetId="1">目标表!$1:$4</definedName>
  </definedNames>
  <calcPr calcId="144525"/>
</workbook>
</file>

<file path=xl/sharedStrings.xml><?xml version="1.0" encoding="utf-8"?>
<sst xmlns="http://schemas.openxmlformats.org/spreadsheetml/2006/main" count="3886" uniqueCount="866">
  <si>
    <t>附件：</t>
  </si>
  <si>
    <t>2023年度区级部门预算项目支出绩效目标表</t>
  </si>
  <si>
    <t>金平区财政局</t>
  </si>
  <si>
    <t>2023年金平区部门预算二级项目支出绩效目标表（金额100万元以上）</t>
  </si>
  <si>
    <t>单位：万元</t>
  </si>
  <si>
    <t>部门/单位/项目名称</t>
  </si>
  <si>
    <t>项目类别</t>
  </si>
  <si>
    <t>年度金额（万元）</t>
  </si>
  <si>
    <t>政策依据</t>
  </si>
  <si>
    <t>总体绩效目标</t>
  </si>
  <si>
    <t>年度绩效目标</t>
  </si>
  <si>
    <t>一级绩效指标</t>
  </si>
  <si>
    <t>二级绩效指标</t>
  </si>
  <si>
    <t>三级绩效指标</t>
  </si>
  <si>
    <t>周实施期性指标</t>
  </si>
  <si>
    <t>年度指标</t>
  </si>
  <si>
    <t>合计</t>
  </si>
  <si>
    <t>汕头市金平区发展和改革局</t>
  </si>
  <si>
    <t>440511210000000025330项目概算书评审费用</t>
  </si>
  <si>
    <t>部门预算部门职能类</t>
  </si>
  <si>
    <t>根据区政府常务会议纪要申请该项资金，用于支付项目概算书评审费用。</t>
  </si>
  <si>
    <t>根据区政府常务会议纪要申请该项资金，完成项目概算书评审工作，用于支付项目概算书评审费用。</t>
  </si>
  <si>
    <t>产出指标</t>
  </si>
  <si>
    <t>时效指标</t>
  </si>
  <si>
    <t>资金使用率</t>
  </si>
  <si>
    <t>完成项目概算书评审</t>
  </si>
  <si>
    <t>100%</t>
  </si>
  <si>
    <t>资金支出进度（%）</t>
  </si>
  <si>
    <t>支付资金</t>
  </si>
  <si>
    <t>项目按时完成率（%）</t>
  </si>
  <si>
    <t>按时完成项目概算书评审</t>
  </si>
  <si>
    <t>汕头市金平区财政局</t>
  </si>
  <si>
    <t>440511230000000000958工程评审服务费</t>
  </si>
  <si>
    <t>支付中介机构对各工程项目的审核服务费用，保障重点项目推进实施，支持我区财政事业发展。</t>
  </si>
  <si>
    <t>质量指标</t>
  </si>
  <si>
    <t>履行部门职能</t>
  </si>
  <si>
    <t>有效</t>
  </si>
  <si>
    <t>满意度指标</t>
  </si>
  <si>
    <t>服务对象满意度</t>
  </si>
  <si>
    <t>满意度</t>
  </si>
  <si>
    <t>满意</t>
  </si>
  <si>
    <t>保障重点项目推进实施</t>
  </si>
  <si>
    <t>有效保障</t>
  </si>
  <si>
    <t>汕头市金平区住房和城乡建设局</t>
  </si>
  <si>
    <t>汕头市金平区住房和城乡建设局（本级）</t>
  </si>
  <si>
    <t>440511220000000004293金平区房屋建筑承灾体综合风险普查工作经费</t>
  </si>
  <si>
    <t>按照区委、区政府工作部署及《区政府常务会议纪要》（五届十二次〔2022〕9号）、委托第三方广东创新空间信息科技有限公司对金平区内城乡房屋建筑展开房屋建筑承灾体综合风险普查工作</t>
  </si>
  <si>
    <t>城镇（农村）房屋建筑以镇（街道）为基本单位。城镇房屋，充分利用地籍调查和不动产登记成果，以国家统一提供的房屋建筑调查底图为基础，实地调查单栋住宅、非住宅房屋建筑的建筑面积、结构类型、建造年代、用途、层数、使用状况、设防基本信息等。农村房屋，包括农村集体用地范围内的农村住宅房屋、农村非住宅房屋（集体公共房屋、集体经营房屋），在国家统一提供的房屋建筑调查底图基础上，实地调查各类农村房屋的基本属性信息和抗灾设防信息，以及房屋现状和改造、加固情况。</t>
  </si>
  <si>
    <t>数量指标</t>
  </si>
  <si>
    <t>资金支出进度</t>
  </si>
  <si>
    <t>效益指标</t>
  </si>
  <si>
    <t>可持续影响</t>
  </si>
  <si>
    <t>项目可持续性</t>
  </si>
  <si>
    <t>是</t>
  </si>
  <si>
    <t>收益群众满意度</t>
  </si>
  <si>
    <t>440511230000000000102既有住宅增设电梯补贴</t>
  </si>
  <si>
    <t>汕头市金平区既有住宅增设电梯工作方案、既有住宅增设电梯，是不少多层住宅居民改善居住条件的刚需，更是众多老人盼望的民生工程和民心工程。</t>
  </si>
  <si>
    <t>鼓励区内既有住宅增设电梯工作，推进加装电梯进度与人民群众增设电梯的强烈愿望。</t>
  </si>
  <si>
    <t>资金支出率</t>
  </si>
  <si>
    <t>群众满意度</t>
  </si>
  <si>
    <t>4405112300000000179562018年汕头国际马拉松赛（金平段）沿线道路建筑立面美化工程（汕市财建[2023]5号）</t>
  </si>
  <si>
    <t>其他事业发展类</t>
  </si>
  <si>
    <t>汕金发改投预〔2018〕5号。根据国家、省、市有关法律法规、市政府工作会议纪要〔2018〕29号和汕金府办复〔2018〕52号文件精神，项目建设地址位于金平区招商路外马路、至平路、商平路等，项目改造道路总长度 4228.4米，包括招商路 (招商横路外马路段)、外马路(招商路一招商横路段)、至平路 (永平路一商平路段)、商平路(安平路一永泰路段)等，沿路建筑外立面总面积85783.17平方米，改造内容包括建筑外立面亮化工程建筑总面积266612.31平方米；沿路树木修剪、移位；商铺广告牌统一换新、卷帘门及首层墙柱面重新统一换新修复；沿路人行道破损修复、换新等。</t>
  </si>
  <si>
    <t>全面的展示汕头市宜居宜业宜游宜创新的国家化滨海城市形象，打造中国最美马拉松赛道。</t>
  </si>
  <si>
    <t>社会效益</t>
  </si>
  <si>
    <t>提高群众获得感、幸福感</t>
  </si>
  <si>
    <t>项目周边群众满意度</t>
  </si>
  <si>
    <t>440511230000000017957大华路（海滨路—金砂路）景观美化工程项目（汕市财建[2023]5号）</t>
  </si>
  <si>
    <t>根据《区政府工作会议纪要》（2017年第38次）和《汕金府办综二转[2018]90号》文。</t>
  </si>
  <si>
    <t>完成项目建设，项目全线竣工验收，提高周边群众出行方便度，促进周边经济发展，提高周边土地价值。</t>
  </si>
  <si>
    <t>提高群众获得感</t>
  </si>
  <si>
    <t>周边群众满意度</t>
  </si>
  <si>
    <t>汕头市金平区政府投资项目代建中心</t>
  </si>
  <si>
    <t>440511230000000017938新增一般债券转贷（汕头市第二中学金凤半岛（一期）建设项目）</t>
  </si>
  <si>
    <r>
      <rPr>
        <sz val="12"/>
        <color theme="1"/>
        <rFont val="SimSun"/>
        <charset val="134"/>
      </rPr>
      <t>2023年08月底前完成汕头市第二中学金凤半岛新校区的建设。</t>
    </r>
    <r>
      <rPr>
        <sz val="12"/>
        <color theme="1"/>
        <rFont val="Arial"/>
        <charset val="134"/>
      </rPr>
      <t xml:space="preserve">	</t>
    </r>
    <r>
      <rPr>
        <sz val="12"/>
        <color theme="1"/>
        <rFont val="SimSun"/>
        <charset val="134"/>
      </rPr>
      <t>优化汕头市第二中学的办学条件，配套运动场（含400米标准跑道、足球场、篮球场等）</t>
    </r>
    <r>
      <rPr>
        <sz val="12"/>
        <color theme="1"/>
        <rFont val="Arial"/>
        <charset val="134"/>
      </rPr>
      <t xml:space="preserve">	</t>
    </r>
    <r>
      <rPr>
        <sz val="12"/>
        <color theme="1"/>
        <rFont val="SimSun"/>
        <charset val="134"/>
      </rPr>
      <t xml:space="preserve">
</t>
    </r>
    <r>
      <rPr>
        <sz val="12"/>
        <color theme="1"/>
        <rFont val="Arial"/>
        <charset val="134"/>
      </rPr>
      <t xml:space="preserve">					</t>
    </r>
    <r>
      <rPr>
        <sz val="12"/>
        <color theme="1"/>
        <rFont val="SimSun"/>
        <charset val="134"/>
      </rPr>
      <t xml:space="preserve">
</t>
    </r>
  </si>
  <si>
    <r>
      <rPr>
        <sz val="12"/>
        <color theme="1"/>
        <rFont val="SimSun"/>
        <charset val="134"/>
      </rPr>
      <t>2023年5月底前完成主体结构的施工。</t>
    </r>
    <r>
      <rPr>
        <sz val="12"/>
        <color theme="1"/>
        <rFont val="Arial"/>
        <charset val="134"/>
      </rPr>
      <t xml:space="preserve">						</t>
    </r>
    <r>
      <rPr>
        <sz val="12"/>
        <color theme="1"/>
        <rFont val="SimSun"/>
        <charset val="134"/>
      </rPr>
      <t xml:space="preserve">
优化汕头市第二中学的办学条件，配套运动场（含400米标准跑道、足球场、篮球场等）</t>
    </r>
    <r>
      <rPr>
        <sz val="12"/>
        <color theme="1"/>
        <rFont val="Arial"/>
        <charset val="134"/>
      </rPr>
      <t xml:space="preserve">	</t>
    </r>
    <r>
      <rPr>
        <sz val="12"/>
        <color theme="1"/>
        <rFont val="SimSun"/>
        <charset val="134"/>
      </rPr>
      <t xml:space="preserve">
</t>
    </r>
    <r>
      <rPr>
        <sz val="12"/>
        <color theme="1"/>
        <rFont val="Arial"/>
        <charset val="134"/>
      </rPr>
      <t xml:space="preserve">					</t>
    </r>
  </si>
  <si>
    <t>公需课30学时、专业课42学时、选修课18学时</t>
  </si>
  <si>
    <r>
      <rPr>
        <sz val="12"/>
        <color theme="1"/>
        <rFont val="SimSun"/>
        <charset val="134"/>
      </rPr>
      <t>6</t>
    </r>
    <r>
      <rPr>
        <sz val="12"/>
        <color theme="1"/>
        <rFont val="Arial"/>
        <charset val="134"/>
      </rPr>
      <t xml:space="preserve">	</t>
    </r>
  </si>
  <si>
    <t>6</t>
  </si>
  <si>
    <t>教师培训人数</t>
  </si>
  <si>
    <t>筛查进度</t>
  </si>
  <si>
    <r>
      <rPr>
        <sz val="12"/>
        <color theme="1"/>
        <rFont val="SimSun"/>
        <charset val="134"/>
      </rPr>
      <t>100%</t>
    </r>
    <r>
      <rPr>
        <sz val="12"/>
        <color theme="1"/>
        <rFont val="Arial"/>
        <charset val="134"/>
      </rPr>
      <t xml:space="preserve">	</t>
    </r>
  </si>
  <si>
    <t>项目竣工验收合格率</t>
  </si>
  <si>
    <t>生态效益</t>
  </si>
  <si>
    <t>当地生态环境</t>
  </si>
  <si>
    <r>
      <rPr>
        <sz val="12"/>
        <color theme="1"/>
        <rFont val="SimSun"/>
        <charset val="134"/>
      </rPr>
      <t>高中48个班、初中30个班</t>
    </r>
    <r>
      <rPr>
        <sz val="12"/>
        <color theme="1"/>
        <rFont val="Arial"/>
        <charset val="134"/>
      </rPr>
      <t xml:space="preserve">	</t>
    </r>
  </si>
  <si>
    <t>高中48个班、初中30个班</t>
  </si>
  <si>
    <t>222028153</t>
  </si>
  <si>
    <r>
      <rPr>
        <sz val="12"/>
        <color theme="1"/>
        <rFont val="SimSun"/>
        <charset val="134"/>
      </rPr>
      <t>配套运动场（含400米标准跑道、足球场、篮球场等）</t>
    </r>
    <r>
      <rPr>
        <sz val="12"/>
        <color theme="1"/>
        <rFont val="Arial"/>
        <charset val="134"/>
      </rPr>
      <t xml:space="preserve">	</t>
    </r>
  </si>
  <si>
    <t>配套运动场（含400米标准跑道、足球场、篮球场等</t>
  </si>
  <si>
    <t>汕头市金平区退役军人事务局</t>
  </si>
  <si>
    <t>440511210000000025750驻汕部队未就业随军家属生活补助经费</t>
  </si>
  <si>
    <t xml:space="preserve">根据市政府《汕头市军人随军家属就业安置实施办法》（汕府〔2020〕62号）通知，每人月提高到1500元，（市负担50%，区负担50%）
</t>
  </si>
  <si>
    <t>根据市政府《汕头市军人随军家属就业安置实施办法》（汕府〔2020〕62号）通知，每人每月补助标准为1500元，（市负担50%，区负担50%）,预计2023年军人随军未就业家属人数为210人</t>
  </si>
  <si>
    <t>补助对象满意度</t>
  </si>
  <si>
    <t>≥90%</t>
  </si>
  <si>
    <t>标准执行率</t>
  </si>
  <si>
    <t>440511210000000025752由政府安排工作的退役士兵一次性安置补助金</t>
  </si>
  <si>
    <t xml:space="preserve">根据汕金退役军人〔2020〕9号文，2011年11月之前入伍由政府安排工作的退役士兵自愿选择自谋职业，由区人民政府发放自谋职业一次性补助金。补助金标准为：初级士官按当地2019年城镇非私营单位在岗职工平均工资的150％发放；中级士官按当地2019年城镇非私营单位在岗职工平均工资的200％发放。初级士官和中级士官除按以上基数发给自谋职业一次性补助金外，从服满义务兵年限后第1年算起，每多服役1年，按当地2019年城镇非私营单位在岗职工平均1个月工资的标准增加补助。预计人均288539元。
</t>
  </si>
  <si>
    <t xml:space="preserve">按有关规定，2011年11月之前入伍由政府安排工作的退役士兵自愿选择自谋职业，由区人民政府发放自谋职业一次性补助金。补助金标准为：初级士官按当地上年度城镇非私营单位在岗职工平均工资的150％发放；中级士官按当地上年度城镇非私营单位在岗职工平均工资的200％发放。初级士官和中级士官除按以上基数发给自谋职业一次性补助金外，从服满义务兵年限后第1年算起，每多服役1年，按当地上年度城镇非私营单位在岗职工平均1个月工资的标准增加补助。预计2023年选择自谋职业人数为5人，人均26万。
</t>
  </si>
  <si>
    <t>应补助人数</t>
  </si>
  <si>
    <t>应补尽补</t>
  </si>
  <si>
    <t>补助标准</t>
  </si>
  <si>
    <t>按规定足额补助资金</t>
  </si>
  <si>
    <t>440511210000000025753自主就业退役士兵一次性经济补助金</t>
  </si>
  <si>
    <t>自主就业退役士兵按照不低于当地年度城镇常住居民人均可支配收入的标准发放一次性补助金。退役士官从服满义务兵年限后第1年算起，每多服役一年，在义务兵补助金基础上增发8%（即按应发义务兵补助金的8%标准增发）（省负担每人10000元、其余部分市、区1：1比例负担）。预计接收安置2022年自主就业退役士兵人数为185人，人均4万元。</t>
  </si>
  <si>
    <t>自主就业退役士兵按照不低于当地年度城镇常住居民人均可支配收入的标准发放一次性补助金。退役士官从服满义务兵年限后第1年算起，每多服役一年，在义务兵补助金基础上增发8%（即按应发义务兵补助金的8%标准增发）（省负担每人10000元、其余部分市、区1：1比例负担）。预计接收安置2022年自主就业退役士兵人数为185人，人均4万元</t>
  </si>
  <si>
    <t>自主就业退役士兵满意度</t>
  </si>
  <si>
    <t>440511210000000025763优抚对象抚恤经费</t>
  </si>
  <si>
    <t xml:space="preserve">"1、定期抚恤金。预计新增4人，标准按年度自然增长机制和中央和省提标通知，每人月约增386元，区财政负担比例约15%。
2、现役军人病故一次性抚恤金。按《军人抚恤优待条例》规定一次性抚恤金标准为调整因公牺牲的，按上一年度全国城镇居民人均可支配收入的20倍加本人40个月的工资；病故的，按上一年度全国城镇居民人均可支配收入的2倍加本人40个月的工资（平均每人为52万元）计发。
3、在乡残疾抚恤金、生活补贴。预计新增13人，按年度自然增长机制和中央和省通知提高标准10%计算，抚恤金由中央财政负担，生活补贴由区财政负担，区财政负担比例约20%。
4、在职残疾抚恤金。预计新增20人，按年度自然增长机制和中央和省通知提高标准10%计算，由中央财政负担。
5、残疾补助费。含安装修理假肢、辅助用具，根据汕退役军人通〔2020〕12号 关于转发《关于做好残疾军人康复辅助器具配置工作的通知》的通知，安装修理费用由省负担，食宿及路费由区负担。
6、定期定量补助金。预计新增带病回乡5人，标准按中央、省提标通知提高标准10%。区财政负担比例约15%。
7、参战人员。预计新增参战20人，按中央、省提标通知每人月提高55元，区财政负担比例约15%。
8、铀矿开采人员。预计新增2人，按中央、省提标通知每人月提高55元，区财政负担比例约15%。
9、烈士60岁以上子女。预计新增2人，按中央、省提标通知每人月提高50元，由中央财政负担。
10、农村籍60岁以上退役士兵。预计新增60岁以上农村籍退役士兵80人，（中央50%、省25%、市13%、区12%）。
11、农村籍60岁以上退役士兵困难救助。依据区2015年第2次区常委会议纪要、区政府常务会议纪要（第四届五次〔2017〕3号），预计新增60岁以上农村籍退役士兵80人，每人月150元，区财政负担100%。
12、重点优抚对象优待金。预计新增2户，根据市民政局、市财政局《关于做好部分重点优抚对象优待金发放工作的通知》（汕民通〔2018〕166号）精神，烈士遗属（含因公牺牲军人遗属）优待金标准每年每户7000元；病故军人遗属、一至四级残疾军人优待金标准每年每户3500元。市、区按6:4的比例负担。"
</t>
  </si>
  <si>
    <t xml:space="preserve">1、三属定期抚恤金。预计新增4人，标准按年度自然增长机制和中央和省提标通知，每人月约增386元，区财政负担比例约15%。
2、现役军人病故一次性抚恤金。按《军人抚恤优待条例》规定一次性抚恤金标准为调整因公牺牲的，按上一年度全国城镇居民人均可支配收入的20倍加本人40个月的工资；病故的，按上一年度全国城镇居民人均可支配收入的2倍加本人40个月的工资（平均每人为52万元）计发。
3、在乡伤残人员抚恤金、生活补贴。预计新增20人，按年度自然增长机制和中央和省通知提高标准10%计算，抚恤金由中央财政负担，生活补贴由区财政负担，区财政负担比例约20%。
4、在职伤残人员抚恤金。预计新增20人，按年度自然增长机制和中央和省通知提高标准10%计算，由中央财政负担。
5、残疾补助费。含安装修理假肢、辅助用具，根据汕退役军人通〔2020〕12号 关于转发《关于做好残疾军人康复辅助器具配置工作的通知》的通知，安装修理费用由省负担，食宿及路费由区负担。
6、带病回乡退伍军人补助。预计新增带病回乡5人，标准按中央、省提标通知提高标准10%。区财政负担比例约15%。
7、参战人员补助。预计新增参战20人，按中央、省提标通知每人月提高55元，区财政负担比例约15%。
8、铀矿开采退役人员补助。预计新增2人，按中央、省提标通知每人月提高55元，区财政负担比例约15%。
9、烈士60岁以上子女。预计新增2人，按中央、省提标通知每人月提高50元，由中央财政负担。
10、农村籍60岁以上退役士兵生活补助。预计新增60岁以上农村籍退役士兵100人（中央50%、省25%、市13%、区12%）。
11、农村籍60岁以上退役士兵困难救助。依据区2015年第2次区常委会议纪要、区政府常务会议纪要（第四届五次〔2017〕3号），预计新增60岁以上农村籍退役士兵100人，每人月150元，区财政负担100%。
</t>
  </si>
  <si>
    <t>优抚对象满意度</t>
  </si>
  <si>
    <t>促进服务对象群体稳定</t>
  </si>
  <si>
    <t>有效促进</t>
  </si>
  <si>
    <t>1.数量指标
2.质量指标
3.时效指标</t>
  </si>
  <si>
    <t>1.对象覆盖率
资金勃发到位率
2.标准执行率
3.发放及时率</t>
  </si>
  <si>
    <t>440511210000000025765解决部分退役士兵补缴基本养老保险单位缴费部分财政补助资金</t>
  </si>
  <si>
    <t xml:space="preserve">根据《广东省人民政府办公厅关于解决部分退役士兵社会保险问题的实施意见》规定：我省部分退役士兵补缴基本养老保险单位缴费部分所需政府补助资金，由省财政统筹中央和省级资金，对我省中央苏区、革命老区困难县、少数民族县，北部生态发展区和东西两翼沿海经济带市县，珠三角核心区财力相对薄弱市县，珠三角核心区其余市县分别按100%：85%：65%：30%比例给予补助，其余所需资金及基本医疗保险和退役士兵属于最低生活保障对象、特困人员个人缴费部分由地方财政负担。
</t>
  </si>
  <si>
    <t>根据《关于继续开展部分退役士兵社会保险补交工作的通知》汕退役军人社保组发〔2022〕1号“待下一步中央、省财政资金使用管理办法后按照规定进行结算”，预计2023年社保补缴人数为200人，医保补缴人数为30人。</t>
  </si>
  <si>
    <t>资金拨付率</t>
  </si>
  <si>
    <t>440511210000000036178区属困难企业军转干部补助经费</t>
  </si>
  <si>
    <t xml:space="preserve">根据关于《关于调整区属部分困难企业军转干部生活困难补助的意见》 的通知（汕金府办〔2019〕3号），预计2022年人均增加700元。
</t>
  </si>
  <si>
    <t>1.区属困难企业军转干部发放每月生活困难补助173140.13元。预2022年人均月增700元。
2.区属困难企业军转干部八一、春节慰问特殊救济困难预计5000元
3.区属困难企业军转干部节日慰问140800元、医保85000元、预拨生病住院年终医保报销约5万元、预拨遗属补助金12万元</t>
  </si>
  <si>
    <t>区属企业军转干部生活困难补助及时拨付率</t>
  </si>
  <si>
    <t>区属企业军转干部生活困难补助标准按规定执行率</t>
  </si>
  <si>
    <t>区属企业军转干部满意度</t>
  </si>
  <si>
    <t>440511220000000000174义务兵家庭及部分重点优抚对象补助资金(含保险费)</t>
  </si>
  <si>
    <t xml:space="preserve">"1、根据汕征〔2020〕99号文，按照不低于当地上一年度城镇常住居民人均可支配收入40%的标准发放，获得优秀士兵的，增发当年优待金的15%；立三等功的，增发当年优待金的30%；立二等功的，增发当年优待金的60%；立一等功的，增发当年优待金的100%。市负担每人3000元。
2、根据汕征〔2020〕99号文，对参军入伍的大学生（含毕业生、在校生和大学新生），按照本科批（2018年以前为本科二批）以上院校毕业生3万/人、专科批（2016年以前为专科二批）以上院校毕业生2万/人，在校大学生（指全日制本科、大专生）1万元/人的标准发给一次性大学生入伍奖励金，以上奖励按本科批10000/人、专科批5000/人（不区分毕业生与在校生）的标准纳入区县财政统一安排，超出区县财政安排标准部分的经费由市与区县按照1:1比例分担，奖励金随入伍次年的优待金一起发放。预计2021年应征入伍本科院校大学毕业生10人，专科院校毕业生生26人，在校大学生（指全日制本科、大专生）120人。
3、根据汕征〔2020〕18号文，对2018-2020年应征入伍的普通全日制本专科（含高职）、研究生、第二学士学位的应（往）届毕业生，以及成人高校招收的普通本专科（含高职）应（往）届毕业生。且服义务兵役满2年的。硕（博）士毕业生每人3万元，本科毕业生每人2.5万元，专科毕业生每人2万元。预计我区应征入伍硕（博）士毕业生1人，本科毕业生5人，专科毕业生9人。（省60%、市20%、区20%）
4、根据汕征〔2020〕99号文，对应征到新疆、西藏和军队确定的海拔为3000米及以上高原地区服役的义务兵，其家庭除享受一般义务兵家庭优待政策外，义务兵期间每人每年给予5万元特殊优待金。对应征到边远、艰苦地区和军队和军队确定的海拔在3000米以下高原地区服役的义务兵，其家庭除享受一般义务兵政策外，服义务兵役期间每人每年给予3万元特殊优待金，预计入藏20人，入疆15人。（市50%区50%）。
5、对应征到新疆、西藏等军队确定的高原、边远、艰苦地区服役的义务兵，由中国人寿保险公司汕头分公司办理2年服役期间的人身保险，每人每年保险金30万元，保险费每人每年700元。（区负担100%）"
</t>
  </si>
  <si>
    <t>1、根据汕征〔2020〕99号文，按照不低于当地上一年度城镇常住居民人均可支配收入40%的标准发放，获得优秀士兵的，增发当年优待金的15%；立三等功的，增发当年优待金的30%；立二等功的，增发当年优待金的60%；立一等功的，增发当年优待金的100%。市负担每人3000元。
2、根据汕征〔2021〕139号文，本科批以上大学毕业生一次性奖励5万/人，专科批以上大学毕业生一次性奖励4万/人，在校大学生、高级技工和技师学校毕业生一次性奖励2万/人，以上奖励按本科批10000/人、专科批5000/人（不区分毕业生与在校生）的标准纳入区县财政统一安排，超出区县财政安排标准部分的经费由市与区县按照1:1比例分担，奖励金随入伍次年的优待金一起发放。
3、根据汕征〔2020〕99号文，对应征到新疆、西藏和军队确定的海拔为3000米及以上高原地区服役的义务兵，其家庭除享受一般义务兵家庭优待政策外，义务兵期间每人每年给予5万元特殊优待金。对应征到边远、艰苦地区和军队和军队确定的海拔在3000米以下高原地区服役的义务兵，其家庭除享受一般义务兵政策外，服义务兵役期间每人每年给予3万元特殊优待金，预计入疆入藏46人。（市50%区50%）。
4、对应征到新疆、西藏等军队确定的高原、边远、艰苦地区服役的义务兵，由中国人寿保险公司汕头分公司办理2年服役期间的人身保险，每人每年保险金30万元，保险费每人每年700元。（区负担100%）
5、重点优抚对象优待金。预计新增2户，根据市民政局、市财政局《关于做好部分重点优抚对象优待金发放工作的通知》（汕民通〔2018〕166号）精神，烈士遗属（含因公牺牲军人遗属）优待金标准每年每户7000元；病故军人遗属、一至四级残疾军人优待金标准每年每户3500元。市、区按6:4的比例负担。</t>
  </si>
  <si>
    <t>1.对象覆盖率
资金拨付到位率
2.标准执行率
3.发放及时率</t>
  </si>
  <si>
    <t>440511230000000001067拥军优属慰问活动经费</t>
  </si>
  <si>
    <t>根据中央、省、市关于元旦春节、八一期间开展拥军优属活动的通知和我区慰问部队标准惯例。</t>
  </si>
  <si>
    <t>1.数量指标
2.质量指标
4.时效指标</t>
  </si>
  <si>
    <t>1.对象覆盖率
资金拨付到位率
2.标准执行率
4.发放及时率</t>
  </si>
  <si>
    <t>440511230000000016356自主择业军队转业干部房补经费</t>
  </si>
  <si>
    <t>根据有关文件，从2022年1月起，需为自主择业军转干部发放房改补助，我区目前享受待遇的自主择业军转干部共107人，预计2023年117人，所需要经费市、区1：1比例负担</t>
  </si>
  <si>
    <t>军队转业干部满意度</t>
  </si>
  <si>
    <t>440511230000000016357自主择业军队转业干部医保经费</t>
  </si>
  <si>
    <t>440511230000000017376【09其他资金】提前下达2023年市财政优抚抚恤补助经费</t>
  </si>
  <si>
    <t>《汕头市财政局关于提前下达2023年市财政优抚抚恤补助经费预算的通知》（汕市财社【2022】251号）</t>
  </si>
  <si>
    <t>通过发放抚恤补助资金，使优抚对象等人员的基本生活得到有效保障。</t>
  </si>
  <si>
    <t>优抚对象生活情况</t>
  </si>
  <si>
    <t>有效改善</t>
  </si>
  <si>
    <t>≥95%</t>
  </si>
  <si>
    <t>440511230000000017850【01中央直达资金】提前下达2023年中央财政优抚对象补助经费预算（第二批）</t>
  </si>
  <si>
    <t>通过发放优抚对象抚恤补助资金，使优抚对象等人员的基本生活得到有效保障。</t>
  </si>
  <si>
    <t>服务对象满意度指标</t>
  </si>
  <si>
    <t>90%</t>
  </si>
  <si>
    <t>440511230000000017968提前下达2023年市财政退役士兵一次性经济补助金及职业技能培训经费</t>
  </si>
  <si>
    <t>汕市财社【2022】236号。提前下达2023年市财政退役士兵一次性经济补助金及职业技能培训经费</t>
  </si>
  <si>
    <t>确保当年度市级负担城镇安置退役士兵一次性安置补助金及时发放到位。</t>
  </si>
  <si>
    <t>440511230000000017972提前下达2023年省财政自主就业退役士兵一次性经济补助和退役军人职业培训就业创业补助资金（一次性经济补助）</t>
  </si>
  <si>
    <t>对自主就业退役士兵发放一次性经济补助；对退役军人进行适应性培训。</t>
  </si>
  <si>
    <t>对象覆盖率</t>
  </si>
  <si>
    <t>自主就业退役士兵的一次性经济补助金标准按规定执行率</t>
  </si>
  <si>
    <t>440511230000000017974提前下达2023年市级负担义务兵家庭等优待补助经费</t>
  </si>
  <si>
    <t>通过财政补助资金，确保当年度市级负担义务兵家属等优待经费及时发放到位。</t>
  </si>
  <si>
    <t>应补助义务兵人数</t>
  </si>
  <si>
    <t>440511230000000017976【09其他资金】提前下达2023年省财政优抚抚恤补助经费</t>
  </si>
  <si>
    <t>按时足额发放优抚对象抚恤补助资金，使优抚对象等人员的基本生活得到有效保障。</t>
  </si>
  <si>
    <t>汕头市金平区统计局</t>
  </si>
  <si>
    <t>440511230000000000173金平区第五次全国经济普查及投入产出调查工作经费</t>
  </si>
  <si>
    <t>按照《中华人民共和国统计法》和《全国经济普查条例》规定，将于2023年开展第五次全国经济普查。</t>
  </si>
  <si>
    <t xml:space="preserve"> 通过开展第五次经济普查，全面调查我区第二产业和第三产业发展规模、布局和效益，为摸清我省经济社会发展“家底”、全面了解新时期经济运行状况和经济社会发展新变化、新特征、研究制定经济社会发展战略、规划、政策和科学决策提供依据。</t>
  </si>
  <si>
    <t xml:space="preserve">目标1：对全区市场主体单位进行深入清查，编制完成清查底册，完成清查数据上报；目标2: 开展经济普查宣传，让广大普查对象认识、接受、配合经济普查工作；目标3：做好普查登记各项准备。
</t>
  </si>
  <si>
    <t>全区市场主体单位清查完成率</t>
  </si>
  <si>
    <t>召开普查培训数量</t>
  </si>
  <si>
    <t>≥1次</t>
  </si>
  <si>
    <t>经济普查工作信息数量</t>
  </si>
  <si>
    <t>≥3篇</t>
  </si>
  <si>
    <t>事后质量抽查数据相对误差率</t>
  </si>
  <si>
    <t>≤5%</t>
  </si>
  <si>
    <t>对全区行政区域进行普查区划分及绘图覆盖率</t>
  </si>
  <si>
    <t>对国民经济和社会发展的影响</t>
  </si>
  <si>
    <t>积极</t>
  </si>
  <si>
    <t>收到普查对象投诉数</t>
  </si>
  <si>
    <t>≤5</t>
  </si>
  <si>
    <t>汕头市金平区市场监督管理局</t>
  </si>
  <si>
    <t>440511230000000000239食品抽检经费</t>
  </si>
  <si>
    <t>通过实施本项目，完成省局、市局下达的食品抽检任务，为省局、市局食品监管提供线索和技术保障服务，以确保人民群众食品安全。</t>
  </si>
  <si>
    <t>检验批次</t>
  </si>
  <si>
    <t>≥3162</t>
  </si>
  <si>
    <t>项目完成期限</t>
  </si>
  <si>
    <t>次年12月</t>
  </si>
  <si>
    <t>检验工作完成率</t>
  </si>
  <si>
    <t>检验报告及时送达率</t>
  </si>
  <si>
    <t>重大食品安全事故</t>
  </si>
  <si>
    <t>规范</t>
  </si>
  <si>
    <t>食品市场秩序</t>
  </si>
  <si>
    <t>0</t>
  </si>
  <si>
    <t>抽检对象满意度</t>
  </si>
  <si>
    <t>90%以上</t>
  </si>
  <si>
    <t>中共汕头市金平区委组织部</t>
  </si>
  <si>
    <t>440511210000000026073区委党校建设</t>
  </si>
  <si>
    <t>该项经费用于区委党校整体建设，主要包括：学校租金预算130万元/年；常驻工作人员薪酬预算100万元/年；物业管理费用100万元/年；餐饮费用220万元/年。</t>
  </si>
  <si>
    <t>确保区委党校投入使用，正常运转，为全区党员干部培训教育提供保障。</t>
  </si>
  <si>
    <t>党校建设经费经费下达率</t>
  </si>
  <si>
    <t>无</t>
  </si>
  <si>
    <t>达到60%以上</t>
  </si>
  <si>
    <t>党校开展各项培训功能完整性和持续性</t>
  </si>
  <si>
    <t>功能基本完整，持续开展各项活动</t>
  </si>
  <si>
    <t>对党校各项建设的满意度调查</t>
  </si>
  <si>
    <t>满意度达到80%以上</t>
  </si>
  <si>
    <t>440511210000000026074区委党校办学经费及教育培训经费</t>
  </si>
  <si>
    <t>该项经费用于区委党校办学运营及教育培训所需费用开支
包括：购置办公设施设备费30万（电脑、一体机/传真机、电话、打印机、碎纸机、复印机、速印机）；安保人员工资12万元；行政运转和教学工作经费86万元（其中，水电和网络费用40万元〔配电300KW，按月均3万元〕；培训经费约40〔含师资、印制材料、租车、午餐等〕；固定资产维修维护和绿化管养费6万元）。</t>
  </si>
  <si>
    <t>保障全区培训教育工作顺利开展，购置必要办公设施设备，保障区委党校的正常运转。</t>
  </si>
  <si>
    <t>党校办学和培训教育经费下达率</t>
  </si>
  <si>
    <t>达到80%以上</t>
  </si>
  <si>
    <t>党校办学及教育培训覆盖</t>
  </si>
  <si>
    <t>开展培训教育覆盖率</t>
  </si>
  <si>
    <t>达到90%以上</t>
  </si>
  <si>
    <t>党校培训教育调查满意度</t>
  </si>
  <si>
    <t>对党校培训教育满意度调查</t>
  </si>
  <si>
    <t>满意度达到90%以上</t>
  </si>
  <si>
    <t>440511210000000026076人才发展工作经费（含引进高层次人才专项资金）</t>
  </si>
  <si>
    <t>（1）打造特色潮汕文艺人才工作平台经费57万元，包括：潮汕文艺人才交流中心运营管理维护35万元，人才一条街大师工作室交流运营补贴22万元；
（2）人才安居保障经费55万元（人才公寓1期运营管理维护5万元；人才公寓2期建设修缮50万元）；
（3）全日制博（硕）士研究生引进计划经费76.8万元（租房补贴0.08万元/人/月，按80人测算）；
（4）教育系统专项人才计划经费103.5万元（“三名一优”年终绩效奖励93.5万元，最佳发展学校校长/园长绩效奖励10万元）；
（5）金平名医工作室品牌建设计划经费21万元；
（6）扶持创新创业服务平台经费20万元；
（7）企业高技能人才培养计划经费20万元；
（8）企业科技带头人激励计划经费40万元；
（9）金平人才公寓（2期）建设经费300万；
（10）高层次人才引进工作经费438.06万元（包括高层次人才招聘考务费、体检费，外出招聘差旅费、人才日常工作办公经费等）</t>
  </si>
  <si>
    <t>确保“人才强区”战略及区委各项重点部署工作顺利完成。</t>
  </si>
  <si>
    <t>人才工作经费足额下达率</t>
  </si>
  <si>
    <t>人才工作经费下达率</t>
  </si>
  <si>
    <t>下达率达到80%以上</t>
  </si>
  <si>
    <t>人才引进及人才服务保障工作完成率</t>
  </si>
  <si>
    <t>人才引进计划和人才服务保障工作资金补助下达率</t>
  </si>
  <si>
    <t>人才服务保障工作调查满意度</t>
  </si>
  <si>
    <t>人才服务保障工作的满意度调查</t>
  </si>
  <si>
    <t>440511210000000026087区老干部（老年）大学办学经费</t>
  </si>
  <si>
    <t>老年大学2021年度每学期学员约3385人，全年学员约6770人次，人均学费260元，收入预算约176万元，按实际收取学费拨付。</t>
  </si>
  <si>
    <t>规范使用老年大学办学经费，丰富区退休老干部退休生活，提高老年大学办学质量与学员满意度。</t>
  </si>
  <si>
    <t>老年大学办学经费使用率</t>
  </si>
  <si>
    <t>丰富区退休老干部退休生活的目标人数</t>
  </si>
  <si>
    <t>达到2500人以上</t>
  </si>
  <si>
    <t>老年大学办学服务质量调查满意度</t>
  </si>
  <si>
    <t>基本满意</t>
  </si>
  <si>
    <t>440511230000000018328社区办公经费</t>
  </si>
  <si>
    <t>保障基层组织正常有效履行职能，党组织领导核心作用不断增强，扎实推进广东省加强党的基层组织建设三年行动计划贯彻落实。激励基层党员干部干事创业，干部作用得到充分发挥，服务群众的能力不断提高，党在基层的执政根基不断巩固。</t>
  </si>
  <si>
    <t>补助社区数</t>
  </si>
  <si>
    <t>170个</t>
  </si>
  <si>
    <t>按规定标准补助</t>
  </si>
  <si>
    <t>440511230000000018329社区“两委”干部补贴</t>
  </si>
  <si>
    <t>基层组织运转情况</t>
  </si>
  <si>
    <t>正常运转</t>
  </si>
  <si>
    <t>汕头市金平区教育局</t>
  </si>
  <si>
    <t>4405112300000000005402023年公办高中公用经费区级补助资金</t>
  </si>
  <si>
    <t>各阶段公用经费主要用于保障学校正常运转、完成教育教学活动和与教学相关的后勤服务等方面支出的费用。根据绩效评价结果，学前生均公用经费、义务教育保障机制、高中公用经费县级配套经费是件有利于民生的大好事，是一项关心学校、深得教师的好项目，该项工作应当继续深化开展。</t>
  </si>
  <si>
    <t>资金使用合规性</t>
  </si>
  <si>
    <t>4405112300000000005432023年公办普惠性学前教育生均公用经费区级补助资金</t>
  </si>
  <si>
    <t>4405112300000000006292023年购买义务教育民办学位经费</t>
  </si>
  <si>
    <t>落实《义务教育法》精神,使农民工子女在流入地平等接受义务教育。</t>
  </si>
  <si>
    <t>440511230000000000751（教育费附加）2023年中小学校体育、艺术活动专项经费</t>
  </si>
  <si>
    <t>根据《粤学体艺联〔2021〕91号-关于印发《广东省学生体育赛事承办单位参赛办法（试行）》的函，2022年我区预计举办体育、艺术、卫生、其他类目文体活动约15项，初步预计需142.5万元。</t>
  </si>
  <si>
    <t>贯彻落实《健康中国行动（2019—2030年）》《关于全面加强和改进新时代学校体育工作的意见》等文件精神，确保2030年《国家学生体质健康标准》达到规定要求。</t>
  </si>
  <si>
    <t>440511230000000000753（教育费附加）2023年校舍长效维修专项资金区级配套资金</t>
  </si>
  <si>
    <t>根据《关于印发《广东省农村中小学校舍维修改造长效机制专项资金管理暂行办法》（粤财教[2009]85号）的精神，按小学生生均80元，初中生均100元配套，区负担50%测算。2022年秋季义教阶段小学生人数61474人，按生均80元测算；初中生21319人，按生均100测算，另外本级60万元用于对现有校舍安全进行鉴定，重点设防类建筑校舍安全排查、鉴定。总需求420万元</t>
  </si>
  <si>
    <t>义务教育阶段学校校舍安全保障，重点用于校舍日常维护、教学及教辅用品、办公用房、生活用房等校舍及围墙等附属设施维护改造，建立中小学校舍安全保障长效机制，确保即时危险及时消除</t>
  </si>
  <si>
    <t>440511230000000000757（教育费附加）2023年小规模和涉农、边远学校能力提升补助资金</t>
  </si>
  <si>
    <t>金平目前共有中小学106所，包括公办学校92所，民办学校14所，幼儿园172所，空间布局待优化，教育发展不均衡、件条件难达标，旧城片区尤突出、涉农地区教育设施水平低，办学条件待提高、学前教育配置较薄弱，普惠性水平偏低、学校及周边环境差，安全隐患待解除。计划有步骤、分阶段地开展我区学校的建设工作，确保各项政策措施落实到位，工作目标按期实现。</t>
  </si>
  <si>
    <t>全面建设小规模、涉农边远学校，改善薄弱环境，全面提升办学条件。全面建设小规模、涉农边远学校，改善薄弱环境，全面提升办学条件。</t>
  </si>
  <si>
    <t>440511230000000000759（教育费附加）2023年突发事件应急保障经费</t>
  </si>
  <si>
    <t>根据《中小学幼儿园安全管理办法》《广东省学校安全条例》以及市、区关于消防、三防、防灾减灾等突发事件应急处置预案，设置教育系统突发事件应急保障经费，按实际需求支付</t>
  </si>
  <si>
    <t>加强学校安全教育和管理，提高安全防范能力，预防和处理学校安全事故，保障学生、教职工和学校的合法权益，维护学校秩序和社会稳定。</t>
  </si>
  <si>
    <t>440511230000000000760（地方教育附加）2023年中、高考等各级各类考务经费</t>
  </si>
  <si>
    <t>去年中考体育考试、理化生实验考试经费需求约60万元，加上其他各类考试约需求100万元，今年各级各类考试需求100万元</t>
  </si>
  <si>
    <t>根据省、市要求，从考务安全、疫情防控、应急处置、舆情管控和考生服务教育等方面做好各级各类考试工作。</t>
  </si>
  <si>
    <t>440511230000000000763（地方教育附加）2023年教育现代化建设专项资金（含教育信息化、中小学校内涵提升、创文提质等）</t>
  </si>
  <si>
    <t>金平目前共有中小学112所，包括公办学校94所，民办学校18所，幼儿园171所，未来一年各项教育信息化、中小学校内涵提升、创文提质投入约500万元。</t>
  </si>
  <si>
    <t>加强信息化建设，全面提升办学条件。加强信息化建设，全面提升办学条件。加强信息化建设，全面提升办学条件。</t>
  </si>
  <si>
    <t>440511230000000000765（地方教育附加）2023年教师学历提升专项经费</t>
  </si>
  <si>
    <t>《金平区中小学（幼儿园）教师学历提升工程实施方案（2021-2025）》。通过在职进修（函授）、远程（网络学院）教育、自学考试等多种途径，提升教师学历水平。到2025年幼儿园专任教师大专及以上的学历比例达80％以上；小学专任教师本科及以上的学历比例达90％以上；初中专任教师本科率达95％以上；普通高中教师研究生学历或硕士学位及以上比例达15％以上。区教育局计财股按提升大专、本科学历每人奖补7600元，提升研究生学历每人奖补35000元的标准，将奖补资金下拨到相关单位账户。（报销学费金额低于标准，按实际发票金额报销；高于标准，按标准金额报销。）</t>
  </si>
  <si>
    <t>提高广大教师参加高层次学历教育的积极性，进一步提升我区中小学（幼儿园）教师队伍学历水平，为我区推进教育现代化发展提供有力保障</t>
  </si>
  <si>
    <t>4405112300000000007792023年汕头市中小学生校内课后服务工作区级补助资金</t>
  </si>
  <si>
    <t>2023年我区义务教育阶段学校参与课后服务的学生数，按实际参与课后服务人数，用因素分配法进行测算进行测算，每人按一学期50元的标准</t>
  </si>
  <si>
    <t>440511230000000000874（地方教育附加）2023年原民办代课教师生活困难补助区级配套资金</t>
  </si>
  <si>
    <t>1、2021年度预测发放人数753人：其中，工作年限1-9年共550人，工作年限10-19年181人，工作年限20-29年21人，工作年限30年以上1人。
2、2021年度实际发放总金额3225750元，其中区财政负担部分：1193100元（约占总金额的37 %）。
3、2023年度预测发放人数763人：其中，工作年限1-9年共560人，工作年限10-19年181人，工作年限20-29年21人，工作年限30年以上1人。
4、2023年度预测发放总金额3384800元，其中区财政负担部分：约1259200元（约占总金额的37 .2%）。</t>
  </si>
  <si>
    <t>440511230000000000875（地方教育附加）2023年教师工作室费用</t>
  </si>
  <si>
    <t>实现高层次教育人才引进和培育。充分发挥教师工作室引领教师专业发展和促进教育事业发展的积极作用</t>
  </si>
  <si>
    <t>440511230000000001042（教育费附加）2023年中小学校消防项目及二十条底线改薄专项资金</t>
  </si>
  <si>
    <t>440511230000000001044（教育费附加）2023年义务教育残疾生公用经费区级补助资金</t>
  </si>
  <si>
    <t>4405112300000000163542023年教育业务经费</t>
  </si>
  <si>
    <t>由教育局统筹的全系统各线条各业务费用，如场地费、奖杯奖状、信息技术服务费、教育服务费、宣传费、保障教育各项业务活动运转</t>
  </si>
  <si>
    <t>440511230000000016472（教育费附加）2023年校园安保服务、视频监控费用</t>
  </si>
  <si>
    <t>（教育费附加）2023年校园安保服务、视频监控费用（教育费附加）2023年校园安保服务、视频监控费用</t>
  </si>
  <si>
    <t>440511230000000016473（教育费附加）2023年高考考点设备更新、维护等费用</t>
  </si>
  <si>
    <t>聿怀中学高考英语听说考试试室（三间）、鮀浦中学高考英语听说考试试室（一间）、金禧中学高考英语听说考试试室（一间），参照往年其他考点英语听说考试试室更新费用每间约50万元。合计需求共250万元。</t>
  </si>
  <si>
    <t>按省文件规范要求建设更新各考点考试专用设备，确保高考平稳顺利。</t>
  </si>
  <si>
    <t>4405112300000000165642023年义务教育公用经费区级补助资金</t>
  </si>
  <si>
    <t>2023年秋季义务教育阶段学生总共82793人，其中小学61474人，初中21319人。按小学每生每学年1150元，初中1950元核算，区级占比20%核算，全年需求1.12亿元。其中普通教育1770.343万元。2022年秋季民办学生总共23995人，其中小学10700人，初中13295人。按小学每生每学年1150元，初中1950元核算，区级占比20%核算，全年需求770万元。其中小学教育100万元，初中教育670万元。</t>
  </si>
  <si>
    <t>440511230000000018066提前下达2023年学前教育生均经费省级补助资金</t>
  </si>
  <si>
    <t>2023年全省学前教育生均公用经费补助资金2023年全省学前教育生均公用经费补助资金</t>
  </si>
  <si>
    <t>440511230000000018102提前下达2023年省级教育发展专项资金（基础教育高质量发展奖补资金）</t>
  </si>
  <si>
    <t>专项事业发展类</t>
  </si>
  <si>
    <t>提前下达2023年省级教育发展专项资金（基础教育高质量发展奖补资金）</t>
  </si>
  <si>
    <t>440511230000000018118【直达资金】提前下达2023年中小学校舍安全保障长效机制补助资金（中央）</t>
  </si>
  <si>
    <t>【直达资金】提前下达2023年中小学校舍安全保障长效机制补助资金（中央）</t>
  </si>
  <si>
    <t>440511230000000018120【直达资金】提前下达2023年城乡义务教育公用经费（中央）</t>
  </si>
  <si>
    <t>【直达资金】提前下达2023年城乡义务教育公用经费（中央）【直达资金】提前下达2023年城乡义务教育公用经费（中央）</t>
  </si>
  <si>
    <t>440511230000000018124【直达资金】提前下达2023年义务教育阶段残疾学生公用经费省级补助资金</t>
  </si>
  <si>
    <t>【直达资金】提前下达2023年义务教育阶段残疾学生公用经费补助资金</t>
  </si>
  <si>
    <t>440511230000000018126【直达资金】提前下达2023年普通高中国家助学金和免学杂费省级补助资金（助学金）</t>
  </si>
  <si>
    <t>【直达资金】提前下达2023年普通高中国家助学金和免学杂费补助资金（助学金）</t>
  </si>
  <si>
    <t>440511230000000018138【直达资金】提前下达2023年城乡义务教育公用经费（省级）</t>
  </si>
  <si>
    <t>【直达资金】提前下达2023年城乡义务教育公用经费（省级）【直达资金】提前下达2023年城乡义务教育公用经费（省级）</t>
  </si>
  <si>
    <t>440511230000000018150【直达资金】提前下达2023年城乡义务教育中小学公用经费市级补助资金</t>
  </si>
  <si>
    <t>【直达资金】提前下达2023年城乡义务教育中小学公用经费市级补助资金</t>
  </si>
  <si>
    <t>440511230000000018165提前下达市级均衡性转移支付和生态补偿机制转移支付补助资金（提高中小学教师工资收入市级补助资金）</t>
  </si>
  <si>
    <t>提前下达市级均衡性转移支付和生态补偿机制转移支付补助资金（提高中小学教师工资收入市级补助资金）</t>
  </si>
  <si>
    <t>440511230000000018168预计提前下达2023年城乡义务教育公用经费市级补助资金</t>
  </si>
  <si>
    <t>预计提前下达2023年城乡义务教育公用经费市级补助资金预计提前下达2023年城乡义务教育公用经费市级补助资金</t>
  </si>
  <si>
    <t>440511230000000018170预计提前下达2023年义务教育阶段残疾学生公用经费市级补助资金</t>
  </si>
  <si>
    <t>预计提前下达2023年义务教育阶段残疾学生公用经费市级补助资金预计提前下达2023年义务教育阶段残疾学生公用经费市级补助资金</t>
  </si>
  <si>
    <t>汕头市第二中学</t>
  </si>
  <si>
    <t>440511230000000018142提前下达2023年公办普通高中生均经费省级补助资金</t>
  </si>
  <si>
    <t>提前下达2023年公办普通高中生均经费省级补助资金提前下达2023年公办普通高中生均经费省级补助资金</t>
  </si>
  <si>
    <t>汕头市东厦小学</t>
  </si>
  <si>
    <t>4405112300000000165252023年义务教育公用经费区级补助资金</t>
  </si>
  <si>
    <t>汕头市东厦中学</t>
  </si>
  <si>
    <t>440511230000000018146提前下达2023年公办普通高中生均经费省级补助资金</t>
  </si>
  <si>
    <t>汕头市聿怀中学</t>
  </si>
  <si>
    <t>440511230000000018139提前下达2023年公办普通高中生均经费省级补助资金</t>
  </si>
  <si>
    <t>汕头市金平区教师发展中心</t>
  </si>
  <si>
    <t>4405112300000000164752023年教师培训费</t>
  </si>
  <si>
    <t>根据《广东省教育厅关于明确教师继续教育经费评价指标统计口径的通知》精神，各级任命政府每年从教育事业费中按不低于中小学教师工资总额2%安排中小学教师继续教育经费。我局按2022年10月统发工资人数测算2023年总需求数。全面深化新时代教师队伍建设改革，提高教师队伍素质</t>
  </si>
  <si>
    <t>汕头市金平区人民武装部</t>
  </si>
  <si>
    <t>440511210000000030951民兵军事训练费</t>
  </si>
  <si>
    <t>部门职能</t>
  </si>
  <si>
    <t>根据年度民兵训练大纲，高质量完成专武干部、基干民兵军事训练及民兵应急分队和其他专业分队的军事训练任务，为国防后备力量建设打下坚实的基础。</t>
  </si>
  <si>
    <t>项目验收合格率</t>
  </si>
  <si>
    <t>项目按时完成率</t>
  </si>
  <si>
    <t>公众满意度</t>
  </si>
  <si>
    <t>汕头市金平区卫生健康局</t>
  </si>
  <si>
    <t>440511210000000031119城镇独生子女父母计划生育奖励区配套资金</t>
  </si>
  <si>
    <t>通过发放城镇独生子女父母计划生育奖励，家庭发展能力逐步提高，社会稳定水平逐步提高</t>
  </si>
  <si>
    <t>家庭发展能力逐步提高，社会稳定水平逐步提高</t>
  </si>
  <si>
    <t>城镇独生子女父母计划生育奖励人数</t>
  </si>
  <si>
    <t>预测4万人</t>
  </si>
  <si>
    <t>每人每月补助200元。</t>
  </si>
  <si>
    <t>缓解计划生育家庭的实际困难和养老压力</t>
  </si>
  <si>
    <t>逐渐缓解</t>
  </si>
  <si>
    <t>居民满意度</t>
  </si>
  <si>
    <t>440511210000000031124严重精神障碍患者监护区级配套资金</t>
  </si>
  <si>
    <t>进一步做好严重精神障碍患者监护补助工作，推进严重精神障碍患者救治救助工作深入开展，维持社会稳定</t>
  </si>
  <si>
    <t>在册严重精神障碍患者管理率</t>
  </si>
  <si>
    <t>≥80%</t>
  </si>
  <si>
    <t>严重精神障碍检出率</t>
  </si>
  <si>
    <t>≥5‰</t>
  </si>
  <si>
    <t>社会效益指标</t>
  </si>
  <si>
    <t>社会稳定水平</t>
  </si>
  <si>
    <t>逐步提高</t>
  </si>
  <si>
    <t>440511210000000031126离休干部、残疾军人医疗费补助</t>
  </si>
  <si>
    <t>《汕头市委保健办等4部门关于进一步完善汕头市市直离休干部医疗保障服务的通知》（汕市保办〔2021〕9号）</t>
  </si>
  <si>
    <t>为进一步提高我我区区直离休干部医疗保障服务水平，根据《汕头市委保健办等4部门关于进一步完善汕头市市直离休干部医疗保障服务的通知》（汕市保办〔2021〕9号）文件精神，做好我区离休干部及一至六级残疾军人的医疗管理工作.</t>
  </si>
  <si>
    <t>做好2023年度我区离休干部及一至六级残疾军人的医疗管理工作.</t>
  </si>
  <si>
    <t>补助资金到位率</t>
  </si>
  <si>
    <t>达到100%</t>
  </si>
  <si>
    <t>逐步提高社会稳定水平</t>
  </si>
  <si>
    <t>440511210000000031127基本公共卫生服务资金</t>
  </si>
  <si>
    <t>1. 免费为居民提供基本公共卫生服务。
2.开展对重大疾病及危害因素监测，有效控制疾病流行，为制定相关政策提供科学依据。助力国家脱贫攻坚，保持重点地方病防治措施全面落实，开展职业病监测，最大限度地保护放射工作人员、患者和公众的健康权益。同时推进妇幼卫生、健康素养促进、医养结合和老年健康服务、卫生应急、计划生育等方面工作。
3.加强基层新型冠状病毒感染的肺炎疫情防控经费保障，提高疫情防控能力。</t>
  </si>
  <si>
    <t>拨付进度</t>
  </si>
  <si>
    <t>按时拨付</t>
  </si>
  <si>
    <t>可持续影响指标</t>
  </si>
  <si>
    <t>基本公共卫生服务水平</t>
  </si>
  <si>
    <t>不断提高</t>
  </si>
  <si>
    <t>患者对基层医疗卫生机构的满意度</t>
  </si>
  <si>
    <t>≥85</t>
  </si>
  <si>
    <t>440511210000000031130各街道人口健康专干补贴资金</t>
  </si>
  <si>
    <t>全面贯彻十九大精神，聚焦老人、妇女、儿童等重点人群，实施《汕头市人民政府办公室印发关于整合基层计生专干 建立基层人口健康专干制度的指导意见的通知》（汕府办[2020]37号）。</t>
  </si>
  <si>
    <t>预测金平区2021年基层人口健康专干人数232人，按400元/月/人测算，需经费111.36万元。</t>
  </si>
  <si>
    <t>预算资金执行率</t>
  </si>
  <si>
    <t>440511220000000002204（预计提前下达）基本公共卫生服务</t>
  </si>
  <si>
    <t>通过基本公共卫生服务资金补助，提高基层医疗机构服务水平，提升居民享受医疗服务质量。</t>
  </si>
  <si>
    <t>440511230000000016626严重精神障碍患者使用第二代长效针剂资金</t>
  </si>
  <si>
    <t>进一步加强全市严重精神障碍患者服务管理，通过对持续不服药的精神分裂症患者应用长效针剂免费治疗，为精神分裂症患者的治疗康复和防止患者肇事肇祸提供更有效的治疗手段，从而改善患者生活质量，使患者能够尽快回归社会，更好地保障人民群众的生命财产安全和身体健康，促进社会和谐稳定。</t>
  </si>
  <si>
    <t>使用第二代长效针剂占精神分裂症患者比例</t>
  </si>
  <si>
    <t>汕头市金平区金砂街道社区卫生服务中心</t>
  </si>
  <si>
    <t>440511230000000018164提前下达2023年基层医疗卫生机构事业费补助经费</t>
  </si>
  <si>
    <t>通过提前下达2023年基层医疗卫生机构事业费补助经费，提高基层医疗机构服务水平。</t>
  </si>
  <si>
    <t>符合补助条件社区卫生服务中心编制数</t>
  </si>
  <si>
    <t>470</t>
  </si>
  <si>
    <t>补助效果的可持续性</t>
  </si>
  <si>
    <t>1-3年</t>
  </si>
  <si>
    <t>汕头市金平区疾病预防控制中心</t>
  </si>
  <si>
    <t>440511210000000031614业务工作经费</t>
  </si>
  <si>
    <t xml:space="preserve">区疾控中心收入支出实行“收支两条线”，二类疫苗的收入全部上缴财政国库，没有形成利润，且2017年起中心响应“惠民政策”号召取消预防性体检和公共场所卫生监测收费，收入大幅度减少，为弥补工作经费及人员经费的严重不足，故申请业务工作经费作为中心工作开展及人员支出的经费支持。
</t>
  </si>
  <si>
    <t>完成中心各项工作任务和区委区政府和区卫健局等上级部门交办的各项任务</t>
  </si>
  <si>
    <t>440511230000000016592疾控经费</t>
  </si>
  <si>
    <t>区疾控中心收入支出实行“收支两条线”，二类疫苗的收入全部上缴财政国库，列收列支</t>
  </si>
  <si>
    <t>区疾控中心收入支出实行“收支两条线”，二类疫苗的收入全部上缴财政国库，列收列支，故申请区疾控中心二类疫苗收入全额回拨，确保完成辖区内二类疫苗预防接种任务</t>
  </si>
  <si>
    <t>区疾控中心收入支出实行“收支两条线”，二类疫苗的收入全部上缴财政国库，列收列支，故申请区疾控中心二类疫苗收入全额回拨，确保完成本年度辖区内二类疫苗预防接种任务</t>
  </si>
  <si>
    <t>汕头市金平区民政局</t>
  </si>
  <si>
    <t>440511220000000000017困难群众救助补助资金</t>
  </si>
  <si>
    <t>《广东省临时救助办法》（粤府办〔2021〕4号）、关于印发《广东省困难群众救助资金管理办法》的通知等中央省市区关于困难群众救助补助的相关文件。</t>
  </si>
  <si>
    <r>
      <rPr>
        <sz val="12"/>
        <color theme="1"/>
        <rFont val="Arial"/>
        <charset val="134"/>
      </rPr>
      <t xml:space="preserve">	</t>
    </r>
    <r>
      <rPr>
        <sz val="12"/>
        <color theme="1"/>
        <rFont val="SimSun"/>
        <charset val="134"/>
      </rPr>
      <t xml:space="preserve">
提高困难群众社会救助水平，解决困难群众基本生活问题，落实各类社会救助政策，对符合政策条件的困难群众做到应保尽保。</t>
    </r>
  </si>
  <si>
    <t>按照省市有关困难群众救助补助标准进行社会兜底性救助，提高困难群众社会救助水平，解决困难群众基本生活问题，落实各类社会救助政策，对符合政策条件的困难群众做到应保尽保。</t>
  </si>
  <si>
    <t>困难群众救助补助标准</t>
  </si>
  <si>
    <t>不低于省定标准</t>
  </si>
  <si>
    <t>保证资金按时发放</t>
  </si>
  <si>
    <t>完成社会保障工作，提高困难群众救助水平及社会福利工作服务水平</t>
  </si>
  <si>
    <t>困难群众救助补助制度</t>
  </si>
  <si>
    <t>不断完善</t>
  </si>
  <si>
    <t>困难群众救助补助水平</t>
  </si>
  <si>
    <t>保障困难群众救助补助水平有效提升</t>
  </si>
  <si>
    <t>经济效益</t>
  </si>
  <si>
    <t>困难群众救助补助资金使用率</t>
  </si>
  <si>
    <t>440511220000000000019困难残疾人生活补贴和重度残疾人护理补贴补助资金</t>
  </si>
  <si>
    <t>广东省财政厅 广东省民政厅 广东省残疾人联合会关于2021年提高我省残疾人两项补贴标准的通知（粤财社〔2020〕353号）。</t>
  </si>
  <si>
    <r>
      <rPr>
        <sz val="12"/>
        <color theme="1"/>
        <rFont val="Arial"/>
        <charset val="134"/>
      </rPr>
      <t xml:space="preserve">	</t>
    </r>
    <r>
      <rPr>
        <sz val="12"/>
        <color theme="1"/>
        <rFont val="SimSun"/>
        <charset val="134"/>
      </rPr>
      <t xml:space="preserve">
进一步做好重度残疾人护理和困难残疾人生活补助发放工作，确保资金按月足额发放，保障我区残疾人两项补贴工作的顺利开展。</t>
    </r>
  </si>
  <si>
    <t>成本指标</t>
  </si>
  <si>
    <t>资金发放</t>
  </si>
  <si>
    <t>按月25日前将补助资金发放到补助对象个人</t>
  </si>
  <si>
    <t>资金到位率</t>
  </si>
  <si>
    <t>逐级审核及时率</t>
  </si>
  <si>
    <t>每月15日前做好残疾人系统数据变动审核工作</t>
  </si>
  <si>
    <t>发放补贴准确率</t>
  </si>
  <si>
    <t>困难残疾人生活补贴保障制度</t>
  </si>
  <si>
    <t>落实好各级对残疾人生活保障制度</t>
  </si>
  <si>
    <t>切实落实</t>
  </si>
  <si>
    <t>保障困难残疾人生活情况</t>
  </si>
  <si>
    <t>有效保障困难残疾人基本生活</t>
  </si>
  <si>
    <t>公众满意度（%）</t>
  </si>
  <si>
    <t>社会公众投诉率</t>
  </si>
  <si>
    <t>1%以内</t>
  </si>
  <si>
    <t>440511220000000000023免除殡葬基本服务费用补助资金</t>
  </si>
  <si>
    <t>《关于印发〈汕头市免除城乡居民殡葬基本服务费用的实施意见〉的通知》（汕民通〔2015〕195号）、《关于〈汕头市免除城乡居民殡葬基本服务费用的实施意见〉的补充通知》（汕民通〔2018〕35号）</t>
  </si>
  <si>
    <t>落实城乡居民殡葬基本服务费政府减免措施，减轻辖区居民殡葬费用负担。</t>
  </si>
  <si>
    <t>符合条件的申请对象发放率</t>
  </si>
  <si>
    <t>符合条件的城乡居民殡葬基本服务对象，由政府免费提供政策的覆盖率</t>
  </si>
  <si>
    <t>资金发放合规性</t>
  </si>
  <si>
    <t>对符合条件的申请对象严格按照有关规定进行发放</t>
  </si>
  <si>
    <t>合规发放100%</t>
  </si>
  <si>
    <t>提倡绿色殡葬，促进环境保护</t>
  </si>
  <si>
    <t>营造绿色殡改氛围更加良好</t>
  </si>
  <si>
    <t>减轻群众丧葬费负担</t>
  </si>
  <si>
    <t>减轻群众丧葬负担成效显著，平均每具达到平均1550水平。</t>
  </si>
  <si>
    <t>有效减轻</t>
  </si>
  <si>
    <t>对实行城乡居民殡葬基本服务费减免政策满意度</t>
  </si>
  <si>
    <t>440511220000000000035高龄老人政府津贴和百岁老人长寿金</t>
  </si>
  <si>
    <t>《关于印发〈汕头市民政局 汕头市财政局高龄老人政府津贴发放办法〉的通知》（汕民通〔2017〕133）</t>
  </si>
  <si>
    <t>为80周岁以上的户籍老人发放政府高龄津贴，让群众共享经济社会发展红利。</t>
  </si>
  <si>
    <t>社会化发放</t>
  </si>
  <si>
    <t>项目资金到位率</t>
  </si>
  <si>
    <t>＞90%</t>
  </si>
  <si>
    <t>高龄老人政府补贴制度</t>
  </si>
  <si>
    <t>高龄老人福利水平</t>
  </si>
  <si>
    <t>明显提高</t>
  </si>
  <si>
    <t>440511220000000000081区福利彩票公益金资助项目资金</t>
  </si>
  <si>
    <t>落实《汕头市福利彩票公益金管理办法》等，通过区级留成福彩公益金分配使用，支持全区残疾人、养老服务、社区建设等社会福利事业领域建设，实现福彩“扶老、助残、救孤、济困”宗旨，提升社会福利事业服务群众水平。</t>
  </si>
  <si>
    <t>通过区级留成福彩公益金分配使用，支持全区残疾人、养老服务、社区建设等社会福利事业领域建设，实现福彩“扶老、助残、救孤、济困”宗旨，提升社会福利事业服务群众水平。</t>
  </si>
  <si>
    <t>资金使用</t>
  </si>
  <si>
    <t>符合财政性资金相关管理规定</t>
  </si>
  <si>
    <t>提高福彩公益金使用效益</t>
  </si>
  <si>
    <t>实现福彩“扶老、助残、救孤、济困”宗旨</t>
  </si>
  <si>
    <t>对福彩事业发挥积极影响</t>
  </si>
  <si>
    <t>提升福利彩票知名度，落实福彩在社会福利事业方面的支持政策</t>
  </si>
  <si>
    <t>发挥积极影响</t>
  </si>
  <si>
    <t>提升福彩公益金在社会福利事业等方面的资助效用</t>
  </si>
  <si>
    <t>相关资金使用合规，有效改善社区建设及养老服务、残疾人服务水平等方面的成效</t>
  </si>
  <si>
    <t>有效提升</t>
  </si>
  <si>
    <t>440511230000000000360智慧养老“平安铃”服务项目经费</t>
  </si>
  <si>
    <t>《关于印发〈金平区智慧养老“平安铃”服务项目工作方案〉的通知》（汕金府办〔2020〕38号）</t>
  </si>
  <si>
    <t>为我区60岁以上低保特困人员开通智慧养老“平安铃”服务，提供包括紧急呼援、生活服务、定位防走失、精神慰藉等服务，满足老年人居家养老服务需求。</t>
  </si>
  <si>
    <t>用于为我区60岁以上低保特困人员以及东方、光华街道80岁以上高龄老人开通智慧养老“平安铃”服务，提供包括紧急呼援、生活服务、定位防走失、精神慰藉等服务</t>
  </si>
  <si>
    <t>工作正常开展率</t>
  </si>
  <si>
    <t>符合条件的申请对象全覆盖率</t>
  </si>
  <si>
    <t>符合条件的申请对象全覆盖</t>
  </si>
  <si>
    <t>满足老年人居家养老服务需求</t>
  </si>
  <si>
    <t>440511230000000017551【01中央直达资金】提前下达中央财政2023年困难群众救助补助预算资金</t>
  </si>
  <si>
    <t>根据粤财社[2022]309号文件，资助本级困难群众救助补助资金，用于发放特困金、低保金、临救等。</t>
  </si>
  <si>
    <t>资金按时发放率</t>
  </si>
  <si>
    <t>每月20日前发放到困难群众个人</t>
  </si>
  <si>
    <t>临时救助制度情况</t>
  </si>
  <si>
    <t>有效落实</t>
  </si>
  <si>
    <t>保障困难群众救助补助制度执行到位</t>
  </si>
  <si>
    <t>440511230000000017552提前下达省财政2023年残疾人两项补贴资金</t>
  </si>
  <si>
    <t>根据汕市财社[2022]238号文件，资助我区残疾人两项补贴资金，用于每月发放困难残疾人生活补贴和重度残疾人护理补贴。</t>
  </si>
  <si>
    <t>每月25日前社会化发放到残疾人对象个人</t>
  </si>
  <si>
    <t>440511230000000017827提前下达2023年困难残疾人生活补贴和重度残疾人护理补贴市级负担资金</t>
  </si>
  <si>
    <t>根据汕市财社[2022]238号文件，区残疾人两项补贴资金，用于每月发放困难残疾人生活补贴和重度残疾人护理补贴。</t>
  </si>
  <si>
    <r>
      <rPr>
        <sz val="12"/>
        <color theme="1"/>
        <rFont val="Arial"/>
        <charset val="134"/>
      </rPr>
      <t xml:space="preserve">	</t>
    </r>
    <r>
      <rPr>
        <sz val="12"/>
        <color theme="1"/>
        <rFont val="SimSun"/>
        <charset val="134"/>
      </rPr>
      <t xml:space="preserve">
按月支付困难残疾人和重度残疾人两项补贴，切实保障困难群体的基本生活需求，提高困难群体的生活水平。</t>
    </r>
  </si>
  <si>
    <t>按月支付困难残疾人和重度残疾人两项补贴，切实保障困难群体的基本生活需求，提高困难群体的生活水平。</t>
  </si>
  <si>
    <t>每月20日前发放到残疾人对象个人</t>
  </si>
  <si>
    <t>＜3%</t>
  </si>
  <si>
    <t>＞95%</t>
  </si>
  <si>
    <t>440511230000000018079提前下达省财政2023年困难群众救助补助资金</t>
  </si>
  <si>
    <t>通过财政补助，保障困难群众生活补助资金足额按时发放，提高困难群众生活质量。</t>
  </si>
  <si>
    <t>440511230000000018081（预计提前下达）老年人福利补贴</t>
  </si>
  <si>
    <t>通过财政补助，保障高龄老人服务，为高龄老人发放高龄老人补贴和百岁长寿金。</t>
  </si>
  <si>
    <t>逐步完善</t>
  </si>
  <si>
    <t>汕头市金平区人力资源和社会保障局</t>
  </si>
  <si>
    <t>440511220000000000115城乡居民基本养老保险区级补助资金</t>
  </si>
  <si>
    <t>汕头市财政局汕头市人社局《提前下达2022年市财政城乡居民基本养老保险补助资金的通知》（汕市财社【2021】192号）</t>
  </si>
  <si>
    <t>按时足额发放城乡居民养老待遇，及时补贴城乡居民养老保险缴费。</t>
  </si>
  <si>
    <t>城乡居民基本养老金标准</t>
  </si>
  <si>
    <t>不低于市规定的基础养老金最低标准</t>
  </si>
  <si>
    <t>补助资金及时到位</t>
  </si>
  <si>
    <t>及时到位</t>
  </si>
  <si>
    <t>养老金按时足额发放率</t>
  </si>
  <si>
    <t>人均养老金水平</t>
  </si>
  <si>
    <t>不低于上年度水平</t>
  </si>
  <si>
    <t>440511230000000017557【01中央直达资金】提前下达2023年城乡居民基本养老保险中央财政补助资金</t>
  </si>
  <si>
    <t>汕市财社【2022】258号，提前下达2023年城乡居民基本养老保险中央财政补助资金。</t>
  </si>
  <si>
    <t>通过对城乡居民基本养老保险的财政补助，确保符合条件的城乡老年居民基础养老金按时足额发放。</t>
  </si>
  <si>
    <t>养老金足额发放率</t>
  </si>
  <si>
    <t>养老金按实发放率</t>
  </si>
  <si>
    <t>受众满意度（%）</t>
  </si>
  <si>
    <t>≥85%</t>
  </si>
  <si>
    <t>440511230000000017558【09其他资金】提前下达2023年城乡居民基本养老保险省财政补助资金</t>
  </si>
  <si>
    <t>汕市财社【2022】259号，【09其他资金】提前下达2023年城乡居民基本养老保险省财政补助资金</t>
  </si>
  <si>
    <t>城乡居民基本养老保险参保人数达到计划指标；养老金应发尽发；政府缴费补贴应补尽补。</t>
  </si>
  <si>
    <t>440511230000000017963【09其他资金】提前下达2023年城乡居民基本养老保险市财政补助资金</t>
  </si>
  <si>
    <t>城乡居民基本养老保险参保人数达到计划指标；养老金应发金发；政府缴费补贴应补尽补。</t>
  </si>
  <si>
    <t>代缴困难群体参保率</t>
  </si>
  <si>
    <t>440511230000000017995【01中央直达资金】提前下达2023年中央就业补助资金和省级促进就业创业发展专项资金（就业创业政策性补贴和服务补助）</t>
  </si>
  <si>
    <t>用于社保补贴、岗位补贴、吸纳就业补贴、求职创业补贴、基层就业补贴、创业资助等就业创业政策性补贴项目和示范性项目奖补、职业介绍补贴、就业失业监测补贴、购买社会化服务等公共就业创业服务补助支出。</t>
  </si>
  <si>
    <t>资金按规定用于社会保险补贴、公益性岗位补贴、就业见习补贴、求职创业补贴、就业创业服务补助以及符合政策规定的其他支出项目。 目标2：确保完成年度新增就业目标任务。 目标3：保持就业局势总体稳定，城镇登记失业率保持在3.5%以内。</t>
  </si>
  <si>
    <t>补贴发放准确率</t>
  </si>
  <si>
    <t>社会保险补贴人均标准</t>
  </si>
  <si>
    <t>按社保单位缴费部分给予补贴</t>
  </si>
  <si>
    <t>＞80%</t>
  </si>
  <si>
    <t>440511230000000018065提前下达2023年中央就业补助资金和省级促进就业创业发展专项经费（人社公共能力平台建设）</t>
  </si>
  <si>
    <t>根据《中共广东省委办公厅广东省人民政府办公厅印发＜关于加快人力资源服务业发展的意见＞的通知》(粤办发〔2018〕129号)要求，为有效促进就业创业、人力资源优化配置和高质量发展，进一步加快我区人力资源服务业聚集，更好发挥人力资源的辐射带动功能，提升人才流动公共服务水平，规范高效做好人员调配工作，推动我区人力资源服务业规模化发展、规范化运作,提高我区人力资源服务经济社会发展的能力，由中共金平区委组织部牵头区人社局建设汕头市人力资源服务产业园金平园区。</t>
  </si>
  <si>
    <t>搭建标准化、规范化、便利化的人力资源服务平台，并集培训于一体，充分发挥人力资源服务业辐射带动作用强的优势，为企业和求职者畅通线上和线下沟通服务渠道，促进人力资源自由有序流动。</t>
  </si>
  <si>
    <t>搭建标准化、规范化、便利化的人力资源服务平台，并集培训于一体，充分发挥人力资源服务业辐射带动作用强的优势，为企业和求职者畅通线上和线下沟通服务渠道，促进人力资源自由有序流动。全年实际资金支出率不低于85%，实施项目的验收覆盖率达100%。</t>
  </si>
  <si>
    <t>实际资金支出率(%)</t>
  </si>
  <si>
    <t>人社公共服务能力提升项目</t>
  </si>
  <si>
    <t>1个</t>
  </si>
  <si>
    <t>4405112300000000181982023年国有企业退休人员社会化管理中央财政补助资金</t>
  </si>
  <si>
    <t>1.国有企业已退休人员管理服务工作与原企业分离。2.国有企业不承担移交后的退休人员社会化管理服务费用。3.国有企业新办理退休人员管理服务工作与原企业分离。</t>
  </si>
  <si>
    <t>国有企业已退休人员管理服务工作与原企业分离的比例</t>
  </si>
  <si>
    <t>国有企业新办理退休人员管理服务工作与原企业分离的比例</t>
  </si>
  <si>
    <t>国有企业不承担移交后的退休人员社会化管理服务费用的比例</t>
  </si>
  <si>
    <t>当地中央驻粤国有企业的综合满意程度</t>
  </si>
  <si>
    <t>85%</t>
  </si>
  <si>
    <t>汕头市金平区城市管理和综合执法局</t>
  </si>
  <si>
    <t>440511210000000036744提前下达中心城区城管执法队伍补助经费</t>
  </si>
  <si>
    <t>汕市财资环【2022】34号文——提前下达中心城区城管执法队伍补助经费</t>
  </si>
  <si>
    <t>及时拨付中心城区城管执法队伍补助经费至用款单位，确保资金专款专用</t>
  </si>
  <si>
    <t>城管执法人员经费拨付率</t>
  </si>
  <si>
    <t>城市管理服务效益</t>
  </si>
  <si>
    <t>城管执法人员满意度</t>
  </si>
  <si>
    <t>440511220000000006566金平区分散式一体化污水应急治理项目污水处理服务费</t>
  </si>
  <si>
    <t>根据市政府工作会议纪要〔2019〕43号精神，通过污水临时处理，达到排放标准，保障升平国考断面水质达标。</t>
  </si>
  <si>
    <t>城市污水处理率</t>
  </si>
  <si>
    <t>质量合格</t>
  </si>
  <si>
    <t>达标排放出水率</t>
  </si>
  <si>
    <t>生态效益指标</t>
  </si>
  <si>
    <t>提高区域内水环境数值。</t>
  </si>
  <si>
    <t>440511230000000000905汕头市金平区分散式一体化污水应急治理项目</t>
  </si>
  <si>
    <t>根据《汕头市政府工作会议纪要》【2019】33号、《汕头市金平区政府工作会议纪要》【2019】第38次、《区政府常务会议纪要》（四届五十八次【2020】7号）精神，布设一体化污水处理场站，建设污水处理设施，确保出水排放水质标准。</t>
  </si>
  <si>
    <t>在西区污水处理厂及相关管网、水体整治建设完毕前的过渡期间，为确保升平国考断面水质稳定达标的目标，在城市黑臭水体整治工作的基础上，结合城市排污专项规划，采用分散式一体化污水治理的方式，对直排入梅溪河及周边水系的污水点源进行快速化末端削减控制，按照7.21万吨/日的处理水量运转，确保出水水质达到《城镇污水处理厂污染物排放标准》（GB18918-2002）一级A类标准，改善水体感观。</t>
  </si>
  <si>
    <t>财政资金到位前提下100%支付。</t>
  </si>
  <si>
    <t>农村生活污水治理水平</t>
  </si>
  <si>
    <t>提高农村污水治理水平，优化周边生态环境。</t>
  </si>
  <si>
    <t>90</t>
  </si>
  <si>
    <t>440511230000000000906金平区区管道路行道树、路灯、路面等市政设施管养服务项目</t>
  </si>
  <si>
    <t>根据区委区政府相关会议纪要，对辖区内市政设施进行日常管养及维护。</t>
  </si>
  <si>
    <t>促进金平区经济社会协同发展的需要，有利于提高行车舒适性，亮化城市，提高城市的综合竞争力。</t>
  </si>
  <si>
    <t>对辖区行道树、25米以下区管道路路灯及路面等市政设施，进行日常巡查、管养及应急修护，确保群众出行安全。</t>
  </si>
  <si>
    <t>在财政资金到位下，及时拨付，拨付率达100%。</t>
  </si>
  <si>
    <t>每月按期考核管养，根据考核结果与服务约定及时申请财政资金到位。</t>
  </si>
  <si>
    <t>项目有效性</t>
  </si>
  <si>
    <t>通过设施完善，持续有效提高城市综合竞争力。</t>
  </si>
  <si>
    <t>改善交通配套设施，改善片区生活环境。</t>
  </si>
  <si>
    <t>群众满意度达到100%。</t>
  </si>
  <si>
    <t>440511230000000000913金平区五个公园和小公园亭亮化工程管养项目</t>
  </si>
  <si>
    <t>根据区政府常务会议纪要（四届四十二次【2019】6号），以及职能部门日常管养职责。</t>
  </si>
  <si>
    <t>确保五个区管公园及小公园开埠区沿街小巷亮灯率达100%，增强居民夜间出行的便利性。</t>
  </si>
  <si>
    <t>区域覆盖数量</t>
  </si>
  <si>
    <t>管养范围覆盖五个区管公园及小公园亮化部分。</t>
  </si>
  <si>
    <t>亮灯率达到95%以上，故障修复率100%。</t>
  </si>
  <si>
    <t>95%</t>
  </si>
  <si>
    <t>440511230000000016633金平区区管公共设施水电费</t>
  </si>
  <si>
    <t>确保金平区域内管养路灯常亮，以及建筑立面的亮化，提升城市夜观景色。</t>
  </si>
  <si>
    <t>财政资金到位前提下及时拨付，拨付率100%。</t>
  </si>
  <si>
    <t>提供专用账户每月按时扣缴水电费，到位率100%。</t>
  </si>
  <si>
    <t>确保群众出行安全，亮化城市夜间景观。</t>
  </si>
  <si>
    <t>汕头市金平区农业农村和水务局</t>
  </si>
  <si>
    <t>汕头市金平区动物疫病预防控制中心</t>
  </si>
  <si>
    <t>440511230000000000725驻场屠宰检疫聘用动物检疫协检人员经费</t>
  </si>
  <si>
    <t>根据汕金农【2015】49号文、中共汕头市金平区委常委会议纪要第三次及2006年5月25日区长办公会议纪要第2次，设立该项目，资金用于支付聘用动物检疫协检人员工资及运转费用。根据驻场屠宰检疫实际需要，检疫人员为31人，聘用生猪屠宰人员工资19人*3600元*12月=82.08万元、意外险19人*320元*0.61万元、所驻场补贴4人*800元*12月=3.84万元；聘用家禽屠宰人员工资8人*3600元*12月=34.56万元、意外险8人*320元=0.26万元；共计121.35万元。</t>
  </si>
  <si>
    <t>做好华达隆生猪屠宰厂有限公司、华达隆生鲜家禽屠宰点、赖厝家禽集中屠宰有限公司驻厂检疫工作。加强动物疫病防控工作，确保公共卫生安全，强化动物检疫监管力度，确保动物及产品质量安全。</t>
  </si>
  <si>
    <t>完成市、区下达动物疫病监测任务</t>
  </si>
  <si>
    <t>进场屠宰生猪检疫率</t>
  </si>
  <si>
    <t>定点供穗生猪违禁药物监测合格率(%)</t>
  </si>
  <si>
    <t>屠宰场视频监控系统使用率</t>
  </si>
  <si>
    <t>瘦肉精药物残留抽检率</t>
  </si>
  <si>
    <t>受益对象满意度（%）</t>
  </si>
  <si>
    <t>保障居民社会生活平稳</t>
  </si>
  <si>
    <t>汕头市金平区机关事务管理局</t>
  </si>
  <si>
    <t>440511210000000032564机关食堂职工伙食补助经费</t>
  </si>
  <si>
    <t>通过财政补贴方式据实支付职工伙食补助经费，保障职工的膳食健康，并不断创新和丰富菜色，合理搭配好膳食结构，为区政府机关与工业园区各部门用餐人员提供了多样化用餐选择与营养保证。</t>
  </si>
  <si>
    <t>用餐人数</t>
  </si>
  <si>
    <t>满足机关职工早餐、午餐用餐</t>
  </si>
  <si>
    <t>满足用餐人员早餐370人，午餐580人。</t>
  </si>
  <si>
    <t>资金及时拨付</t>
  </si>
  <si>
    <t>资金拨付率100%，保证食堂正常运转</t>
  </si>
  <si>
    <t>后勤保障</t>
  </si>
  <si>
    <t>提供膳食服务</t>
  </si>
  <si>
    <t>合理搭配好膳食结构，提供多样化用餐选择与营养</t>
  </si>
  <si>
    <t>440511210000000032565机关食堂经费</t>
  </si>
  <si>
    <t>以购买服务方式管理好区政府大楼和工业园区2个食堂，为区政府大楼及周边办公的有关单位职工提供餐饮服务，并做好厨具维养、餐具和食堂日用品的添购工作，及时对食堂空调、风扇、桌椅等硬件设施进行更换维修，为用餐人员营造干净卫生、舒适良好的用餐环境。高效完成假期值班、台风天应急等临时用餐任务。</t>
  </si>
  <si>
    <t>个数</t>
  </si>
  <si>
    <t>服务个数</t>
  </si>
  <si>
    <t>服务机关食堂和工业园区食堂2个食堂</t>
  </si>
  <si>
    <t>合理搭配好膳食结构，提供了多样化用餐选择与营养保证</t>
  </si>
  <si>
    <t>服务对象</t>
  </si>
  <si>
    <t>区政府大楼及周边办公的有关单位职工</t>
  </si>
  <si>
    <t>为区政府大楼及周边办公的有关单位职工等用餐人员营造干净卫生、舒适良好的用餐环境。</t>
  </si>
  <si>
    <t>440511210000000032573区政府大楼物业维养费</t>
  </si>
  <si>
    <t>保障区政府大楼的中央空调系统、供电系统、供水系统、消防监控中心、电话系统、排水系统、设备管道的管理、日常保养（简称水电物业）和电梯维养各个模块正常运转，维护办公楼内部正常工作秩序，提供全年全天候的保安服务。加强卫生保洁工作的日常管理，做好大院绿化养护工作，为区政府大楼职工干部提供干净整洁、平安有序的办公环境。</t>
  </si>
  <si>
    <t>保证区政府中央空调、电梯，监控等系统正常运转</t>
  </si>
  <si>
    <t>保证区政府中央空调等9个系统正常运转</t>
  </si>
  <si>
    <t>区政府大楼各个系统模块</t>
  </si>
  <si>
    <t>保障大楼正常运转，维护正常工作秩序</t>
  </si>
  <si>
    <t>区政府机关班干部职工满意度</t>
  </si>
  <si>
    <t>提供干净整洁、平安有序的办公环境。</t>
  </si>
  <si>
    <t>440511210000000032575区政府大楼水电费</t>
  </si>
  <si>
    <t>通过按时支付水电费，保障区政府大楼供水供电系统正常运转，为区政府各部门人员提供舒适的办公环境。</t>
  </si>
  <si>
    <t>保障系统个数</t>
  </si>
  <si>
    <t>保障供电供水2个系统</t>
  </si>
  <si>
    <t>及时性</t>
  </si>
  <si>
    <t>及时拨付资金</t>
  </si>
  <si>
    <t>保障大楼供水供电系统正常运转</t>
  </si>
  <si>
    <t>区政府各部门人员</t>
  </si>
  <si>
    <t>提供舒适的办公环境</t>
  </si>
  <si>
    <t>440511210000000038582金平区档案馆新馆建设项目部分经费</t>
  </si>
  <si>
    <t>根据区政府常务会议纪要四届四十三次[2019]7号，会议明确将区档案馆新馆建设项目纳入创文项目，所需资金约1750万由财政负责筹措。根据汕金财建结【2022】015号结算审核结果，需拨付工程剩余经费33.044307万元；档案馆新馆智能化信息化工程剩余经费197.4387万元；智能化信息化工程质保金质保期已过应付金额17.184万元;档案馆新馆工程施工质量保修金两年内还清未拨付金额10.939888万元，共258.606895万元。</t>
  </si>
  <si>
    <t>按照国家《档案馆建设标准》、《档案馆建筑设计规范》和省档案局的有关要求，金平区档案馆在面积达标、设施完善、功能齐全等方面还存在较大差距。因此推进金平区档案馆新馆的建设迫在眉睫。金平区档案馆新馆建设项目是提高金平区档案管理水平的需要，是提升金平区档案馆整体服务功能的需要，是促进金平区档案事业与经济社会协调发展的需要。</t>
  </si>
  <si>
    <t>金平区档案馆新馆现已全部完工，已完成财务结算、竣工验收。下一步将办理好各种手续，完成交付使用工作。档案馆新馆建设项目实际投资金额1645.307505万元，财政已拨付金额1386.70061万元，未拨付金额258.606895万元。2023年预计将剩余工程款及时拨付给相关公司。</t>
  </si>
  <si>
    <t>将财政划拨资金100%拨付相关公司</t>
  </si>
  <si>
    <t>项目验收合格率（%）</t>
  </si>
  <si>
    <t>项目验收100%，并完成移交手续</t>
  </si>
  <si>
    <t>档案度服务对象满意度100%</t>
  </si>
  <si>
    <t>汕头市金平区应急管理局</t>
  </si>
  <si>
    <t>440511210000000032684安全生产专项经费（政府审批按实核拨）</t>
  </si>
  <si>
    <t>根据《中共汕头市金平区委办公室 汕头市金平区人民政府办公室关于印发&lt;汕头市金平区应急管理局职能配置、内设机构和人员编制规定&gt;的通知》(汕金委办〔2019〕26号)和《中共汕头市金平区委+汕头市金平区人民政府关于推进安全生产领域改革发展的实施意见》（汕金委〔2020〕17号）精神，落实安全生产责任制考核要求，强化安全生产财政经费保障，进一步强化安全生产工作，防范遏制生产安全事故，健全安全生产体系，完善安全生产责任制，强化生产经营单位安全生产主体责任，确保全区安全生产形势持续稳定好转。</t>
  </si>
  <si>
    <t>根据《中共汕头市金平区委办公室 汕头市金平区人民政府办公室关于印发＜汕头市金平区应急管理局职能配置、内设机构和人员编制规定＞的通知》(汕金委办〔2019〕26号)和《中共汕头市金平区委+汕头市金平区人民政府关于推进安全生产领域改革发展的实施意见》（汕金委〔2020〕17号）精神，落实安全生产责任制考核要求，强化安全生产财政经费保障，制定落实预警通报、分析通报、履职报告与点评、隐患举报奖励、约谈、督办等制度；政府主要领导主持召开区委常委会和区政府常务会研究解决安全生产重大问题；每季度召开全区安全生产工作会议；建立安全生产联合执法机制，每年开展安全生产责任制考核，举办安全生产月活动，不断强化安全生产工作，防范遏制生产安全事故，健全安全生产体系，完善安全生产责任制，强化生产经营单位安全生产主体责任，确保全区安全生产形势持续稳定好转。</t>
  </si>
  <si>
    <t>组织开展一场安全生产月咨询活动，开展一场安全生产应急演练，开展区级安全生产责任制考核，组织开展安全生产督查检查，强化安全隐患排查治理，区委、区政府主要领导主持召开区委常委会会议和区政府常务会研究解决安全生产重大问题；每季度召开全区安全生产工作会议，分析研判全区安全生产形势，不断强化安全生产工作，确保全区安全生产形势稳定好转。</t>
  </si>
  <si>
    <t>召开安全生产工作会议</t>
  </si>
  <si>
    <t>每年召开安全生产工作会议4次</t>
  </si>
  <si>
    <t>开展安全生产应急演练</t>
  </si>
  <si>
    <t>每年开展全区安全生产应急演练次</t>
  </si>
  <si>
    <t>每年开展全区安全生产应急演练1次</t>
  </si>
  <si>
    <t>开展安全生产责任制考核</t>
  </si>
  <si>
    <t>开展安全生产月活动</t>
  </si>
  <si>
    <t>开展形式丰富多样的安全生产月活动</t>
  </si>
  <si>
    <t>汕头市金平区城市更新局</t>
  </si>
  <si>
    <t>440511230000000017955小公园开埠区修复改造二期工程（汕市财建[2023]5号）</t>
  </si>
  <si>
    <t>汕头市发展和改革局关于汕头小公园开埠区修复改造二期工程可行性研究报告的批复（汕市发改投预〔2018〕2号）</t>
  </si>
  <si>
    <t>小公园开埠区修复改造二期工程，总投资6.14亿，主要建设内容包括商平路、杉排路、国平北路等14段道路长约3.3公里的道路升级改造；涉及面积约9万平方米的骑楼建筑修缮；胡文虎、胡文豹文物级建筑修缮；智慧安防二期项目安装建设等四部分。</t>
  </si>
  <si>
    <t>按期完工率</t>
  </si>
  <si>
    <t>1年</t>
  </si>
  <si>
    <t>支出的合规性</t>
  </si>
  <si>
    <t>服务对象满意度（%）</t>
  </si>
  <si>
    <t>汕头金平工业园区管理办公室</t>
  </si>
  <si>
    <t>440511230000000018012提前下达2023年中心城区环卫保洁网格化市级补助经费</t>
  </si>
  <si>
    <t>足额拨付2023年中心城区环卫保洁网格化市级补助经费，确保资金专款专用</t>
  </si>
  <si>
    <t>绿色发展水平</t>
  </si>
  <si>
    <t>440511230000000018026提前下达2023年中心城区居民生活垃圾袋装收集经费</t>
  </si>
  <si>
    <t>足额拨付2023年中心城区居民生活垃圾袋装收集经费，确保资金专款专用</t>
  </si>
  <si>
    <t>440511230000000018053环卫作业市场化经费</t>
  </si>
  <si>
    <t>环卫作业市场化经费环卫作业市场化经费环卫作业市场化经费环卫作业市场化经费</t>
  </si>
  <si>
    <t>汕头市金平区大华街道办事处</t>
  </si>
  <si>
    <t>4405112300000000009912023年区级基层组织工作经费保障资金-“两委”岗位补贴</t>
  </si>
  <si>
    <t>1、2022年区级基层组织工作保障资金-“两委”岗位补贴资金拨付率100%、资金足额下达率100%；2、保障“两委”人员工资待遇，确保居委会正常运作；3、提高“两委”人员工作热情，提升群众办事满意度；4、提高“两委”人员工作积极性，营造良好的社区环境。</t>
  </si>
  <si>
    <t>保障经费足额下达率</t>
  </si>
  <si>
    <t>经费及时下达率</t>
  </si>
  <si>
    <t>440511230000000001052环卫作业市场化工作经费</t>
  </si>
  <si>
    <t>2023年环卫作业市场化工作经费用于保洁公司完成道路普扫作业以及生活垃圾清运工作，为群众提供良好的生活环境。</t>
  </si>
  <si>
    <t>1、环卫作业市场化经费资金到位率100%，拨付率100%；2、监督保洁公司能够按时完成道路普扫作业100%；3、监督保洁公司能够按时完成生活垃圾清运工作100%；4、为群众提供良好的生活环境100%；5、居民群众满意度100%。</t>
  </si>
  <si>
    <t>按照规定完成生活垃圾清运工作</t>
  </si>
  <si>
    <t>按照规定时间完成道路普扫作业</t>
  </si>
  <si>
    <t>440511230000000018235省拨提前下达2023年党的基层组织建设保障经费（社区基层组织经费）-社区“两委”干部补贴</t>
  </si>
  <si>
    <t xml:space="preserve">保障基层组织正常有效履行职能，党组织领导核心作用不断增强，扎实推进广东省加强党的基层组织建设三年行动计划贯彻落实。激励基层党员干部干事创业，干部作用得到充分发挥，服务群众的能力不断提高，党在基层的执政根基不断巩固。
</t>
  </si>
  <si>
    <t>汕头市金平区石炮台街道办事处</t>
  </si>
  <si>
    <t>4405112300000000009262023年区级基层组织工作经费保障资金-“两委”岗位补贴</t>
  </si>
  <si>
    <t>根据《关于进一步加强党的基层组织建设经费保障工作的通知》（汕市财行〔2021〕60号）精神，2021-2023年，社区党组织书记兼任居委会主任的（以下简称“一肩挑”党组织书记）岗位补贴标准分别为每人每月7000元、7100元、7200元；非“一肩挑”党组织书记、副书记、居委会主任岗位补贴标准分别为每人每月5500元、5600元、5700元；其他“两委”成员岗位补贴标准分别为每人每月5000元、5100元、5200元。</t>
  </si>
  <si>
    <t>根据《关于进一步加强党的基层组织建设经费保障工作的通知》（汕市财行〔2021〕60号）精神，按时按质按量完成2023年“两委”干部补贴发放。</t>
  </si>
  <si>
    <t>100</t>
  </si>
  <si>
    <t>基本正常</t>
  </si>
  <si>
    <t>440511230000000001000环卫作业市场化工作经费</t>
  </si>
  <si>
    <t>第三轮第一批次环卫作业经费76138414.09元；第二轮第二批次环卫作业经费52828962.27元；合计128967376.36元</t>
  </si>
  <si>
    <t>用于支付环卫作业市场化公司经费，保证街道清扫保洁、生活垃圾清运及时。</t>
  </si>
  <si>
    <t>440511230000000018236省拨提前下达2023年党的基层组织建设保障经费（社区基层组织经费）-社区“两委”干部补贴</t>
  </si>
  <si>
    <t>汕头市金平区月浦街道办事处</t>
  </si>
  <si>
    <t>440511230000000000996环卫作业市场化工作经费</t>
  </si>
  <si>
    <t>环卫作业市场化工作经费</t>
  </si>
  <si>
    <t>440511230000000018019提前下达2023年中心城区环卫保洁网格化市级补助经费</t>
  </si>
  <si>
    <t>440511230000000018033提前下达2023年中心城区居民生活垃圾袋装收集经费</t>
  </si>
  <si>
    <t>大于等于95%</t>
  </si>
  <si>
    <t>汕头市金平区金砂街道办事处</t>
  </si>
  <si>
    <t>4405112300000000010072023年区级基层组织工作经费保障资金-“两委”岗位补贴</t>
  </si>
  <si>
    <t>达到项目的总体绩效目标和年度绩效目标，完成两委岗位补贴的拨付</t>
  </si>
  <si>
    <t>440511230000000001036环卫作业市场化工作经费</t>
  </si>
  <si>
    <t>根据上级部门要求设立，2023年1-12月环卫作业市场化工作经费</t>
  </si>
  <si>
    <t>完成项目总体绩效目标和年度绩效目标，完成环卫作业工作经费拨付</t>
  </si>
  <si>
    <t>1、道路清扫保洁；2、袋装垃圾收集；3、垃圾转运；4、垃圾转运站清洁卫生管养。</t>
  </si>
  <si>
    <t>汕头市金平区岐山街道办事处</t>
  </si>
  <si>
    <t>4405112300000000008112023年区级基层组织工作经费保障资金-“两委”岗位补贴</t>
  </si>
  <si>
    <t>根据《广东省加强党的基层组织建设三年行动计划（2021-2023年）》（粤办发〔2021〕4号）《关于进一步加强党的基层组织建设经费保障工作的通知》（粤财行〔2021〕9号）《关于加强党的基层组织建设保障经费使用监督管理工作的通知）》（粤组通〔2019〕38号）等有关文件，保障基层社区“两委”干部补贴。</t>
  </si>
  <si>
    <t>保障基层社区“两委”干部补贴，基层组织正常有效履行职能，服务群众能力不断提高。</t>
  </si>
  <si>
    <t>440511230000000001017环卫作业市场化工作经费</t>
  </si>
  <si>
    <t>支付2023年环卫公司工作经费，根据《环卫作业项目合同》约定，2023年环卫作业经费为7267078.48元。</t>
  </si>
  <si>
    <t>用于支付环卫公司作业经费，保障道路清扫、垃圾转运及时，垃圾中转站日常管养，提高辖区居民人居环境。</t>
  </si>
  <si>
    <t>440511230000000018027提前下达2023年中心城区居民生活垃圾袋装收集经费</t>
  </si>
  <si>
    <t>其他事业发展性支出</t>
  </si>
  <si>
    <t>汕头市金平区光华街道办事处</t>
  </si>
  <si>
    <t>4405112300000000008042023年区级基层组织工作经费保障资金-“两委”岗位补贴</t>
  </si>
  <si>
    <t>2023年区级基层组织工作经费保障资金-“两委”岗位补贴，共104名，为现任的两委干部享受工资待遇。</t>
  </si>
  <si>
    <t>440511230000000001026环卫作业市场化工作经费</t>
  </si>
  <si>
    <t>环卫作业市场化经费，1、道路清扫保洁；2、袋装垃圾收集；3、垃圾转运；4、垃圾转运站清洁卫生管养，为辖区提供优美良好环境，提高生活质量。每三年一签，总金额为17871544.29元/3年</t>
  </si>
  <si>
    <t>达到作业考核标准。环卫作业市场化经费，1、道路清扫保洁；2、袋装垃圾收集；3、垃圾转运；4、垃圾转运站清洁卫生管养，为辖区提供优美良好环境，提高生活质量。</t>
  </si>
  <si>
    <t>440511230000000018244省拨提前下达2023年党的基层组织建设保障经费（社区基层组织经费）-社区“两委”干部补贴</t>
  </si>
  <si>
    <t>汕头市金平区鮀莲街道办事处</t>
  </si>
  <si>
    <t>4405112300000000009452023年区级基层组织工作经费保障资金-“两委”岗位补贴</t>
  </si>
  <si>
    <t>440511230000000001001环卫作业市场化工作经费</t>
  </si>
  <si>
    <t>根据《环卫作业项目合同》约定，支付2023年环卫公司工作经费。</t>
  </si>
  <si>
    <t>做好环卫作业市场化工作，确保经费及时、足额拨付到位，维护辖区环境干净、整洁</t>
  </si>
  <si>
    <t>440511230000000018017提前下达2023年中心城区环卫保洁网格化市级补助经费</t>
  </si>
  <si>
    <t>440511230000000018031提前下达2023年中心城区居民生活垃圾袋装收集经费</t>
  </si>
  <si>
    <t>440511230000000018238省拨提前下达2023年党的基层组织建设保障经费（社区基层组织经费）-社区“两委”干部补贴</t>
  </si>
  <si>
    <t>汕头市金平区鮀江街道办事处</t>
  </si>
  <si>
    <t>440511230000000000977“两委”岗位补贴</t>
  </si>
  <si>
    <t>历年拨款项目，申请做入2023年预算项目库，项目名称为“两委”岗位补贴。</t>
  </si>
  <si>
    <t>440511230000000001010环卫作业市场化工作经费</t>
  </si>
  <si>
    <t>历年拨款项目，申请做入2023年预算项目库，项目名称为环卫作业市场化工作经费。</t>
  </si>
  <si>
    <t>440511230000000018020提前下达2023年中心城区环卫保洁网格化市级补助经费</t>
  </si>
  <si>
    <t>440511230000000018034提前下达2023年中心城区居民生活垃圾袋装收集经费</t>
  </si>
  <si>
    <t>440511230000000018242省拨提前下达2023年党的基层组织建设保障经费（社区基层组织经费）-社区“两委”干部补贴</t>
  </si>
  <si>
    <t>汕头市金平区东方街道办事处</t>
  </si>
  <si>
    <t>4405112300000000008542023年区级基层组织工作经费保障资金-“两委”岗位补贴</t>
  </si>
  <si>
    <t>440511230000000001040环卫作业市场化工作经费</t>
  </si>
  <si>
    <t>汕头市金平区广厦街道办事处</t>
  </si>
  <si>
    <t>4405112300000000008372023年区级基层组织工作经费保障资金-“两委”岗位补贴</t>
  </si>
  <si>
    <t>保障基层组织工作正常运转，提升基层组织服务水平，发放社区“两委”岗位补贴。</t>
  </si>
  <si>
    <t>4405112300000000010052023年环卫作业市场化经费</t>
  </si>
  <si>
    <t>提供环卫作业市场化经费，确保环卫工作正常开展，打好环境污染防治攻坚战。</t>
  </si>
  <si>
    <t>440511230000000018239省拨提前下达2023年党的基层组织建设保障经费（社区基层组织经费）-社区“两委”干部补贴</t>
  </si>
  <si>
    <t>汕头市金平区小公园街道办事处</t>
  </si>
  <si>
    <t>4405112200000000009142023年环卫作业市场化工作经费</t>
  </si>
  <si>
    <t>2023年环卫作业市场化工作经费提高环境卫生水平，规范环卫作业行为。</t>
  </si>
  <si>
    <t>提高环境卫生水平</t>
  </si>
  <si>
    <t>440511220000000000916小公园开埠区旅游线路景观提升工作经费</t>
  </si>
  <si>
    <t>小公园开埠区旅游线路景观提升工作经费能进一步保护景区文物安全，提升景区基础服务设施和服务水平。</t>
  </si>
  <si>
    <t>非常满意</t>
  </si>
  <si>
    <t>提升景区基础服务设施和服务水平</t>
  </si>
  <si>
    <t>4405112300000000008062023年区级基层组织工作经费保障资金-社区“两委”“五险一金”补助</t>
  </si>
  <si>
    <t>2023年区级基层组织工作保障资金-社区两委五险一金补助能保障两委成员待遇，提高工作积极性，生活得到更好保障。</t>
  </si>
  <si>
    <t>基层组织工作开展</t>
  </si>
  <si>
    <t>4405112300000000008212023年区级基层组织工作经费保障资金-“两委”岗位补贴</t>
  </si>
  <si>
    <t>2023年区级基层组织工作保障资金-两委岗位补贴（区级）能进一步调动工作的积极性和主动性，充分保障权益。</t>
  </si>
  <si>
    <t>4405112300000000008492023年区级基层组织工作经费保障资金-其他‘’两委‘’干部绩效奖励</t>
  </si>
  <si>
    <t>2023年区级基层组织工作保障资金-其他两委干部绩效奖励充分激发干部队伍活力，调动开展工作的积极性、主动性和创造性。</t>
  </si>
  <si>
    <t>推动基层组织工作有序开展</t>
  </si>
  <si>
    <t>440511230000000018228省拨提前下达2023年党的基层组织建设保障经费（社区基层组织经费）-社区办公经费</t>
  </si>
  <si>
    <t>保障基层组织正常有效履行职能</t>
  </si>
  <si>
    <t>440511230000000018245省拨提前下达2023年党的基层组织建设保障经费（社区基层组织经费）-社区“两委”干部补贴</t>
  </si>
  <si>
    <t>汕头市金平区金东街道办事处</t>
  </si>
  <si>
    <t>4405112300000000008532023年区级基层组织工作经费保障资金-“两委”岗位补贴</t>
  </si>
  <si>
    <t>440511230000000000998环卫作业市场化工作经费</t>
  </si>
  <si>
    <t>440511230000000018038提前下达2023年中心城区居民生活垃圾袋装收集经费</t>
  </si>
  <si>
    <t>440511230000000018246省拨提前下达2023年党的基层组织建设保障经费（社区基层组织经费）-社区“两委”干部补贴</t>
  </si>
  <si>
    <t>汕头市金平区环境卫生事务中心</t>
  </si>
  <si>
    <t>440511210000000034032垃圾转运运作经费</t>
  </si>
  <si>
    <t>2015年核定日垃圾897吨-87.5吨纳入第三批+已纳入第三批80.77吨+石炮台片区每日49吨-第四批涉农街道320吨=619.27吨，按2015年确定的每日每吨50元测算，年需投入1130.17万元。</t>
  </si>
  <si>
    <t>垃圾及时清运处理</t>
  </si>
  <si>
    <t>增加环境效益、降低处理成本</t>
  </si>
  <si>
    <t>服务对象满意</t>
  </si>
  <si>
    <t>440511210000000034042石炮台、广厦、永祥、新福等片区垃圾转运及转运站管理经费</t>
  </si>
  <si>
    <t>确保垃圾转运站生活垃圾及时清运</t>
  </si>
  <si>
    <t>按照规定时间做好转运站维修保洁工作</t>
  </si>
  <si>
    <t>440511210000000034053垃圾分类专项资金</t>
  </si>
  <si>
    <t>12个街道11*300+1*50万元 环卫中心垃圾和分类工作300万元</t>
  </si>
  <si>
    <t>垃圾分类实施</t>
  </si>
  <si>
    <t>制定生活垃圾分类实施方案完成率</t>
  </si>
  <si>
    <t>生活垃圾分类宣传发动情况</t>
  </si>
  <si>
    <t>440511230000000000699环卫车辆购置经费</t>
  </si>
  <si>
    <t>共需垃圾转运车辆5辆，其中压缩车2辆，餐厨车3辆，用于垃圾转运清理。</t>
  </si>
  <si>
    <t>保证垃圾压缩和转运车辆储备充足，及时完成垃圾转运和清理，保障转运站正常运作。</t>
  </si>
  <si>
    <t>440511230000000000852环卫公厕管理业务费</t>
  </si>
  <si>
    <t xml:space="preserve">按照区政府的要求，确保管理的公厕日常运作、设施设备完好，做好公厕管养工作。
公厕管理业务费97座(含劳务费、办公、水电、专用燃料费、维修费，专用材料费，工会经费、其他交通费用等其他商品和服务支出)2493850+8237.5=2502087.5元，计算依据为：
公厕数量：2023年预算97座
2022年数量：96座=2020年96座+新增2座（广厦、德志）+新增7座（轮渡、迎滨、渔政、石炮台、儿童厕、大洋、海事）-停用1座（正阳）-停用8座（长廊一、长廊二、长廊四、长廊五、长廊六、长廊七、长廊八、长廊九）。
2023年数量：96座+1座新增东厦公厕
现在职176人-33人（2015年核定监管72人-已退休39人）=143人，按每座公厕核定2.6人计算143÷2.6＝55座。
55座*7600(2015年核定业务费7600/座）＝418000元
42座*49425[按市场化标准（45900+20000）*75%）]=2075850元
以上两项合计418000+2075850＝2493850元
另补拨2022新增加公厕经费（东厦公厕2022.11新增需补2个月）：49425/12*2=8237.5元
</t>
  </si>
  <si>
    <t>按照区政府的要求，确保管理的公厕日常运作、设施设备完好，做好公厕管养工作。</t>
  </si>
  <si>
    <t>公共机构达到示范要求</t>
  </si>
  <si>
    <t>按照规定时间完成公厕清洁保洁工作</t>
  </si>
  <si>
    <t>440511230000000000855转运站环卫设施运作经费</t>
  </si>
  <si>
    <t>转运站运作经费(含劳务费、办公、水电、专用燃料费、维修费，专用材料费，工会经费、其他交通费用等其他商品和服务支出)（33座）1742750元</t>
  </si>
  <si>
    <t>保证垃圾转运站正常高效运作，维持稳定，保障材料燃料、维修劳务经费充足。</t>
  </si>
  <si>
    <t>440511230000000000992环卫作业市场化工作经费</t>
  </si>
  <si>
    <t>用于支付环卫作业市场化公司经费，保证街道清扫保洁、生活垃圾清运及时。
2023年环卫作业市场化经费88034316.87元
内容为：
（1）第一标市场化经费未支付月份（2021.6-2021.11）6393032.78元；
（2）第二标市场化经费未支付月份（2021.6-2021.11）6220852.56元；
（3）第二轮第二批环卫作业市场化经费合计20933493.42元
未支付月份（2021.9-2021.11）3140024.03元；（2022.3-2022.7）5233373.28元；2023.1-2023.12全年经费12560096.11元/年。
（4）第三轮第一批（全区）合计
（2023.1-2023.12）34413358.22元／年（区环卫中心）
未支付月份（2022.6-2022.12）20073579.89元</t>
  </si>
  <si>
    <t>440511230000000018010提前下达2023年中心城区环卫保洁网格化市级补助经费</t>
  </si>
  <si>
    <t>440511230000000018025提前下达2023年中心城区居民生活垃圾袋装收集经费</t>
  </si>
  <si>
    <t>440511230000000018046提前下达2023年中心城区居民生活垃圾袋装收集经费（含公厕、垃圾转运站管养经费）</t>
  </si>
  <si>
    <t>及时拨付2023年中心城区居民生活垃圾袋装收集经费（含公厕、垃圾转运站管养经费），确保资金专款专用</t>
  </si>
  <si>
    <t>440511230000000018047下达2023年中心城区公厕、垃圾转运站管养经费</t>
  </si>
  <si>
    <t>及时拨付2023年中心城区公厕、垃圾转运站管养经费，确保资金专款专用</t>
  </si>
  <si>
    <t>汕头市金平区财政局预算股代编</t>
  </si>
  <si>
    <t>440511220000000002333雷打石环保工程三项目对鮀莲社区固定分红</t>
  </si>
  <si>
    <t>为确保顺利推进雷打石生活垃圾卫生填埋场扩建、环保电厂和污泥集中处置工程等三个环保项目建设，建立项目固定分红和社区居民医保、社保补助长效机制。</t>
  </si>
  <si>
    <t>财政支出率</t>
  </si>
  <si>
    <t>大于等于90%</t>
  </si>
  <si>
    <t>440511220000000002335边境地区转移支付资金</t>
  </si>
  <si>
    <t>根据《广东省财政厅关于提前下达2023年边境地区转移支付资金的通知》（粤财预〔2022〕98号），现提前下达金平区边境地区转移支付资金。</t>
  </si>
  <si>
    <t>根据当地实际情况统筹安排好转移支付资金，科学管理和使用资金，提高资金使用效益，严禁用于国家限制或禁止的项目以及劳民伤财的形象工程和政绩工程，不得用于新建楼堂馆所和超标准装修办公用房。</t>
  </si>
  <si>
    <t>按实拨付</t>
  </si>
  <si>
    <t>按实支出</t>
  </si>
  <si>
    <t>国家税务总局汕头市金平区税务局</t>
  </si>
  <si>
    <t>4405112200000000016972023税务局征收经费</t>
  </si>
  <si>
    <t>为确保金平区税务局正常运转和征收工作的正常开展，促进地区财税事业协调发展，现申请2023年征收经费4580万元。</t>
  </si>
  <si>
    <t>确保金平区税务局正常运转和征收工作的正常开展，促进地区财税事业协调发展。</t>
  </si>
  <si>
    <t>440511220000000001749税务局业务补充经费</t>
  </si>
  <si>
    <t>金平区税务局积极组织收入，为完成区收入任务各部门投入大量人力物力。为保障正常运转和征收工作更好开展，促进地区财税事业协调发展，申请补充经费100万元。</t>
  </si>
  <si>
    <t>保障金平区税务局正常运转和征收工作更好开展，完成区收入任务，促进地区财税事业协调发展。</t>
  </si>
  <si>
    <t>汕头市金平区财政局社保股代编</t>
  </si>
  <si>
    <t>440511210000000036167城乡居民基本医疗保险区级补助资金</t>
  </si>
  <si>
    <t>财政对城乡居民基本医疗保险区级补助资金，巩固参保率，稳步提高保障水平，实现基金收支平衡。</t>
  </si>
  <si>
    <t>巩固参保率，稳步提高保障水平，实现基金收支平衡。</t>
  </si>
  <si>
    <t>各级财政补助标准</t>
  </si>
  <si>
    <t>≥610元</t>
  </si>
  <si>
    <t>当年财政补助资金到位率</t>
  </si>
  <si>
    <t>440511210000000036177对区机关事业单位养老保险收支缺口的补助</t>
  </si>
  <si>
    <t>通过对机关事业单位养老保险基金的收支缺口的财政补助，保障机关事业单位人员退休金按时足额发放。</t>
  </si>
  <si>
    <t>用于弥补区机关事业单位养老保险收支缺口，保障每月养老金及时发放。</t>
  </si>
  <si>
    <t>440511210000000036181机关事业单位职业年金做实资金（含单位缴费部分、补计息及投资收益）</t>
  </si>
  <si>
    <t>根据任务要求，按时完成机关事业单位职业年金做实资金（含单位缴费部分、补计息及投资收益）任务。</t>
  </si>
  <si>
    <t>根据政策落实。</t>
  </si>
  <si>
    <t>440511230000000017541【09其他资金】提前下达2023年市级财政城乡居民基本医疗保险补助资金</t>
  </si>
  <si>
    <t>汕市财社【2022】273号，提前下达2023年市级财政城乡居民基本医疗保险补助资金</t>
  </si>
  <si>
    <t>通过各级财政补助，巩固参保率；稳步提高保障水平；实现基金收支平衡。</t>
  </si>
  <si>
    <t>≥640元</t>
  </si>
  <si>
    <t>440511230000000017556【01中央直达资金】提前下达中央财政2023年城乡居民基本医疗保险补助资金</t>
  </si>
  <si>
    <t>通过对城乡居民基本医疗保险的财政补助，巩固参保率；稳步提高保障水平；实现基金收支平衡。</t>
  </si>
  <si>
    <t>440511230000000018070【09其他资金】提前下达2023年省级财政城乡居民基本医疗保险补助资金（城乡居民）</t>
  </si>
  <si>
    <t>通过财政补助，巩固参保率；稳步提高保障水平；实现基金收支平衡。</t>
  </si>
  <si>
    <t>440511230000000018072【09其他资金】提前下达2023年省级财政城乡居民基本医疗保险补助资金（省属高校学生）</t>
  </si>
  <si>
    <t>汕头市金平区财政局综合股代编</t>
  </si>
  <si>
    <t>440511220000000005451城市建设配套等项目资金（2023年）</t>
  </si>
  <si>
    <t>城市建设配套等项目资金（2023年）城市建设配套等项目资金（2023年）城市建设配套等项目资金（2023年）</t>
  </si>
  <si>
    <t>城市建设配套等项目资金（2023年）</t>
  </si>
  <si>
    <t>资金支付率</t>
  </si>
  <si>
    <t>440511220000000005967物业站2023年人员工资及办公经费</t>
  </si>
  <si>
    <t>物业站2023年人员工资及办公经费物业站2023年人员工资及办公经费物业站2023年人员工资及办公经费</t>
  </si>
  <si>
    <t>物业站2023年人员工资及办公经费</t>
  </si>
  <si>
    <t>440511230000000000181幼儿园办学经费（2023年）</t>
  </si>
  <si>
    <t>幼儿园办学经费（2023年）
幼儿园办学经费（2023年）
幼儿园办学经费（2023年）</t>
  </si>
  <si>
    <t>440511230000000017215聿怀中学收益款</t>
  </si>
  <si>
    <t>按照文件要求，按聿怀中学收益款50%及时拨付聿怀中学教育教学设备设施维护更新费用及办学补充经费。</t>
  </si>
  <si>
    <t>汕头市金平区财政局工贸股代编</t>
  </si>
  <si>
    <t>440511210000000036763区粮食储备专项资金</t>
  </si>
  <si>
    <t>汕市财工【2017】113号——《关于核定粮食风险基金规模的通知》</t>
  </si>
  <si>
    <t>按时足额拨付区级粮食储备专项资金，保障我区粮食安全</t>
  </si>
  <si>
    <t>粮食储备专项资金及时下拨</t>
  </si>
  <si>
    <t>汕头市储备粮食和物资有限公司满意度</t>
  </si>
  <si>
    <t>440511230000000000799金平区限售股转让奖励</t>
  </si>
  <si>
    <t>根据汕金【2021】109号文——《关于进一步奖励上市公司限售股股权转让交易的实施办法》，用于补助2022年金平区五批限售股转让奖励</t>
  </si>
  <si>
    <t>该项资金到位率</t>
  </si>
  <si>
    <t>受惠企业满意度</t>
  </si>
  <si>
    <t>汕头市金平区财政局国资股代编</t>
  </si>
  <si>
    <t>汕头市金财投资有限公司</t>
  </si>
  <si>
    <t>440511210000000036631拨给金财公司广东省质量监督多功能包装机械检验站场地租赁费用</t>
  </si>
  <si>
    <t>《区政府常务会议纪要（四届八次【2017】6号）》“十一”为更好更快地发展区域经济，经区政府同意，汕头市金财投资有限公司租赁汕头市离心机厂位于金园工业区9B1片宗地及已建三层厂房、单层配电房等用于金平区政府指定的使用单位经营场所。</t>
  </si>
  <si>
    <t>资金拨付率（%）</t>
  </si>
  <si>
    <t>资金使用率（%）</t>
  </si>
  <si>
    <t>440511210000000036722拨给金财投资有限公司邮电技工学校租金</t>
  </si>
  <si>
    <t>区政府常务会议纪要（四届八十七次【2021】4号）“七”为加快区委党校建设，促进我区人才集聚、推动产业转型升级，经区政府同意，汕头市金财投资有限公司租用邮电技工学校作为金平区工业园区（企业）人才服务中心和区委党校、区人才公寓（2期）。</t>
  </si>
  <si>
    <t>为加快区委党校建设，促进我区人才集聚、推动产业转型升级，经区政府同意，汕头市金财投资有限公司租用邮电技工学校作为金平区工业园区（企业）人才服务中心和区委党校、区人才公寓（2期）。</t>
  </si>
  <si>
    <t>440511210000000039830拨给金财投资有限公司君华商务楼租金</t>
  </si>
  <si>
    <t>区政府常务会议纪要（四届九十五次【2021】12号）经区政府同意，为进一步增强商务集聚辐射效应，拟在君华商务楼设立商务局商务运营总部，由区财政出资租赁，汕头市金财投资有限公司代表区政府与汕头市君华海逸酒店有限公司签订租赁合同。</t>
  </si>
  <si>
    <t>440511230000000017197金财投资有限公司资产运营经费（2023年）</t>
  </si>
  <si>
    <t>金财投资有限公司资产运营经费（2023年）金财投资有限公司资产运营经费（2023年）金财投资有限公司资产运营经费（2023年）</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</si>
</sst>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7">
    <font>
      <sz val="11"/>
      <color indexed="8"/>
      <name val="宋体"/>
      <charset val="1"/>
      <scheme val="minor"/>
    </font>
    <font>
      <sz val="12"/>
      <color indexed="8"/>
      <name val="宋体"/>
      <charset val="1"/>
      <scheme val="minor"/>
    </font>
    <font>
      <b/>
      <sz val="11"/>
      <color indexed="8"/>
      <name val="宋体"/>
      <charset val="1"/>
      <scheme val="minor"/>
    </font>
    <font>
      <sz val="12"/>
      <color theme="1"/>
      <name val="宋体"/>
      <charset val="1"/>
      <scheme val="minor"/>
    </font>
    <font>
      <sz val="12"/>
      <color theme="1"/>
      <name val="宋体"/>
      <charset val="134"/>
      <scheme val="minor"/>
    </font>
    <font>
      <sz val="11"/>
      <color theme="1"/>
      <name val="宋体"/>
      <charset val="134"/>
      <scheme val="minor"/>
    </font>
    <font>
      <b/>
      <sz val="24"/>
      <name val="SimSun"/>
      <charset val="134"/>
    </font>
    <font>
      <b/>
      <sz val="14"/>
      <name val="SimSun"/>
      <charset val="134"/>
    </font>
    <font>
      <b/>
      <sz val="14"/>
      <color theme="1"/>
      <name val="SimSun"/>
      <charset val="134"/>
    </font>
    <font>
      <b/>
      <sz val="12"/>
      <name val="SimSun"/>
      <charset val="134"/>
    </font>
    <font>
      <b/>
      <sz val="9"/>
      <name val="SimSun"/>
      <charset val="134"/>
    </font>
    <font>
      <b/>
      <sz val="9"/>
      <color theme="1"/>
      <name val="SimSun"/>
      <charset val="134"/>
    </font>
    <font>
      <sz val="12"/>
      <color theme="1"/>
      <name val="SimSun"/>
      <charset val="134"/>
    </font>
    <font>
      <b/>
      <sz val="12"/>
      <color theme="1"/>
      <name val="SimSun"/>
      <charset val="134"/>
    </font>
    <font>
      <sz val="12"/>
      <color theme="1"/>
      <name val="Arial"/>
      <charset val="134"/>
    </font>
    <font>
      <sz val="16"/>
      <color indexed="8"/>
      <name val="宋体"/>
      <charset val="1"/>
      <scheme val="minor"/>
    </font>
    <font>
      <b/>
      <sz val="28"/>
      <color indexed="8"/>
      <name val="宋体"/>
      <charset val="1"/>
      <scheme val="major"/>
    </font>
    <font>
      <b/>
      <sz val="20"/>
      <color indexed="8"/>
      <name val="宋体"/>
      <charset val="1"/>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14"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5"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5" fillId="0" borderId="0" applyFont="0" applyFill="0" applyBorder="0" applyAlignment="0" applyProtection="0">
      <alignment vertical="center"/>
    </xf>
    <xf numFmtId="0" fontId="23" fillId="0" borderId="0" applyNumberFormat="0" applyFill="0" applyBorder="0" applyAlignment="0" applyProtection="0">
      <alignment vertical="center"/>
    </xf>
    <xf numFmtId="0" fontId="5" fillId="7" borderId="15"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0" borderId="16" applyNumberFormat="0" applyFill="0" applyAlignment="0" applyProtection="0">
      <alignment vertical="center"/>
    </xf>
    <xf numFmtId="0" fontId="21" fillId="9" borderId="0" applyNumberFormat="0" applyBorder="0" applyAlignment="0" applyProtection="0">
      <alignment vertical="center"/>
    </xf>
    <xf numFmtId="0" fontId="24" fillId="0" borderId="17" applyNumberFormat="0" applyFill="0" applyAlignment="0" applyProtection="0">
      <alignment vertical="center"/>
    </xf>
    <xf numFmtId="0" fontId="21" fillId="10" borderId="0" applyNumberFormat="0" applyBorder="0" applyAlignment="0" applyProtection="0">
      <alignment vertical="center"/>
    </xf>
    <xf numFmtId="0" fontId="30" fillId="11" borderId="18" applyNumberFormat="0" applyAlignment="0" applyProtection="0">
      <alignment vertical="center"/>
    </xf>
    <xf numFmtId="0" fontId="31" fillId="11" borderId="14" applyNumberFormat="0" applyAlignment="0" applyProtection="0">
      <alignment vertical="center"/>
    </xf>
    <xf numFmtId="0" fontId="32" fillId="12" borderId="19" applyNumberFormat="0" applyAlignment="0" applyProtection="0">
      <alignment vertical="center"/>
    </xf>
    <xf numFmtId="0" fontId="18"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cellStyleXfs>
  <cellXfs count="61">
    <xf numFmtId="0" fontId="0" fillId="0" borderId="0" xfId="0" applyFont="1">
      <alignment vertical="center"/>
    </xf>
    <xf numFmtId="0" fontId="1" fillId="0" borderId="0" xfId="0" applyFont="1">
      <alignment vertical="center"/>
    </xf>
    <xf numFmtId="0" fontId="2" fillId="0" borderId="0" xfId="0" applyFont="1">
      <alignment vertical="center"/>
    </xf>
    <xf numFmtId="0" fontId="3" fillId="0" borderId="0" xfId="0" applyFont="1" applyFill="1">
      <alignment vertical="center"/>
    </xf>
    <xf numFmtId="0" fontId="4" fillId="0" borderId="0" xfId="0" applyFont="1" applyFill="1" applyAlignment="1">
      <alignment vertical="center"/>
    </xf>
    <xf numFmtId="0" fontId="4" fillId="0" borderId="0" xfId="0" applyFont="1" applyFill="1">
      <alignment vertical="center"/>
    </xf>
    <xf numFmtId="0" fontId="3" fillId="0" borderId="0" xfId="0" applyFont="1" applyFill="1" applyAlignment="1">
      <alignment vertical="center"/>
    </xf>
    <xf numFmtId="0" fontId="0" fillId="0" borderId="0" xfId="0" applyFont="1" applyAlignment="1">
      <alignment horizontal="center" vertical="center"/>
    </xf>
    <xf numFmtId="0" fontId="5" fillId="0" borderId="0" xfId="0" applyFont="1" applyAlignment="1">
      <alignment horizontal="center" vertical="center"/>
    </xf>
    <xf numFmtId="0" fontId="6" fillId="0" borderId="0"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176" fontId="9"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1" fillId="0" borderId="1" xfId="0" applyFont="1" applyBorder="1" applyAlignment="1">
      <alignment horizontal="center" vertical="center" wrapText="1"/>
    </xf>
    <xf numFmtId="0" fontId="12" fillId="0" borderId="1" xfId="0" applyFont="1" applyFill="1" applyBorder="1" applyAlignment="1">
      <alignment vertical="center" wrapText="1"/>
    </xf>
    <xf numFmtId="176"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176" fontId="12" fillId="0" borderId="2"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176" fontId="12" fillId="0" borderId="4" xfId="0" applyNumberFormat="1" applyFont="1" applyFill="1" applyBorder="1" applyAlignment="1">
      <alignment horizontal="center" vertical="center" wrapText="1"/>
    </xf>
    <xf numFmtId="0" fontId="12" fillId="0" borderId="6" xfId="0" applyFont="1" applyFill="1" applyBorder="1" applyAlignment="1">
      <alignment horizontal="center" vertical="center" wrapText="1"/>
    </xf>
    <xf numFmtId="176" fontId="12" fillId="0" borderId="6" xfId="0"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176" fontId="12" fillId="0" borderId="7" xfId="0" applyNumberFormat="1" applyFont="1" applyFill="1" applyBorder="1" applyAlignment="1">
      <alignment horizontal="center" vertical="center" wrapText="1"/>
    </xf>
    <xf numFmtId="0" fontId="12" fillId="0" borderId="8" xfId="0" applyFont="1" applyFill="1" applyBorder="1" applyAlignment="1">
      <alignment horizontal="center" vertical="center" wrapText="1"/>
    </xf>
    <xf numFmtId="176" fontId="12" fillId="0" borderId="1" xfId="0" applyNumberFormat="1" applyFont="1" applyFill="1" applyBorder="1" applyAlignment="1">
      <alignment vertical="center" wrapText="1"/>
    </xf>
    <xf numFmtId="0" fontId="12" fillId="0" borderId="4" xfId="0" applyFont="1" applyFill="1" applyBorder="1" applyAlignment="1">
      <alignment horizontal="left" vertical="center" wrapText="1"/>
    </xf>
    <xf numFmtId="176" fontId="12" fillId="0" borderId="4" xfId="0" applyNumberFormat="1" applyFont="1" applyFill="1" applyBorder="1" applyAlignment="1">
      <alignment horizontal="right" vertical="center" wrapText="1"/>
    </xf>
    <xf numFmtId="0" fontId="12" fillId="0" borderId="6" xfId="0" applyFont="1" applyFill="1" applyBorder="1" applyAlignment="1">
      <alignment horizontal="left" vertical="center" wrapText="1"/>
    </xf>
    <xf numFmtId="176" fontId="12" fillId="0" borderId="6" xfId="0" applyNumberFormat="1" applyFont="1" applyFill="1" applyBorder="1" applyAlignment="1">
      <alignment horizontal="right" vertical="center" wrapText="1"/>
    </xf>
    <xf numFmtId="0" fontId="12" fillId="0" borderId="7" xfId="0" applyFont="1" applyFill="1" applyBorder="1" applyAlignment="1">
      <alignment horizontal="left" vertical="center" wrapText="1"/>
    </xf>
    <xf numFmtId="176" fontId="12" fillId="0" borderId="7" xfId="0" applyNumberFormat="1" applyFont="1" applyFill="1" applyBorder="1" applyAlignment="1">
      <alignment horizontal="right" vertical="center" wrapText="1"/>
    </xf>
    <xf numFmtId="0" fontId="13" fillId="0" borderId="0" xfId="0" applyFont="1" applyBorder="1" applyAlignment="1">
      <alignment horizontal="center" vertical="center" wrapText="1"/>
    </xf>
    <xf numFmtId="9"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176" fontId="12" fillId="0" borderId="4" xfId="0" applyNumberFormat="1" applyFont="1" applyFill="1" applyBorder="1" applyAlignment="1">
      <alignment vertical="center" wrapText="1"/>
    </xf>
    <xf numFmtId="176" fontId="12" fillId="0" borderId="6" xfId="0" applyNumberFormat="1" applyFont="1" applyFill="1" applyBorder="1" applyAlignment="1">
      <alignment vertical="center" wrapText="1"/>
    </xf>
    <xf numFmtId="176" fontId="12" fillId="0" borderId="7" xfId="0" applyNumberFormat="1" applyFont="1" applyFill="1" applyBorder="1" applyAlignment="1">
      <alignment vertical="center" wrapText="1"/>
    </xf>
    <xf numFmtId="0" fontId="12" fillId="0" borderId="4" xfId="0" applyFont="1" applyFill="1" applyBorder="1" applyAlignment="1">
      <alignment vertical="center" wrapText="1"/>
    </xf>
    <xf numFmtId="0" fontId="12" fillId="0" borderId="6" xfId="0" applyFont="1" applyFill="1" applyBorder="1" applyAlignment="1">
      <alignment vertical="center" wrapText="1"/>
    </xf>
    <xf numFmtId="0" fontId="12" fillId="0" borderId="7" xfId="0" applyFont="1" applyFill="1" applyBorder="1" applyAlignment="1">
      <alignment vertical="center" wrapText="1"/>
    </xf>
    <xf numFmtId="0" fontId="14" fillId="0" borderId="1" xfId="0" applyFont="1" applyFill="1" applyBorder="1" applyAlignment="1">
      <alignment vertical="center" wrapText="1"/>
    </xf>
    <xf numFmtId="176" fontId="12" fillId="0" borderId="1" xfId="0" applyNumberFormat="1" applyFont="1" applyFill="1" applyBorder="1" applyAlignment="1" applyProtection="1">
      <alignment vertical="center" wrapText="1"/>
      <protection locked="0"/>
    </xf>
    <xf numFmtId="0" fontId="12" fillId="0" borderId="9" xfId="0" applyFont="1" applyFill="1" applyBorder="1" applyAlignment="1">
      <alignment horizontal="center" vertical="center" wrapText="1"/>
    </xf>
    <xf numFmtId="176" fontId="12" fillId="0" borderId="9" xfId="0" applyNumberFormat="1" applyFont="1" applyFill="1" applyBorder="1" applyAlignment="1">
      <alignment horizontal="center" vertical="center" wrapText="1"/>
    </xf>
    <xf numFmtId="0" fontId="12" fillId="0" borderId="10" xfId="0" applyFont="1" applyFill="1" applyBorder="1" applyAlignment="1">
      <alignment horizontal="center" vertical="center" wrapText="1"/>
    </xf>
    <xf numFmtId="176" fontId="12" fillId="0" borderId="10" xfId="0" applyNumberFormat="1" applyFont="1" applyFill="1" applyBorder="1" applyAlignment="1">
      <alignment horizontal="center" vertical="center" wrapText="1"/>
    </xf>
    <xf numFmtId="0" fontId="12" fillId="0" borderId="11" xfId="0" applyFont="1" applyFill="1" applyBorder="1" applyAlignment="1">
      <alignment horizontal="center" vertical="center" wrapText="1"/>
    </xf>
    <xf numFmtId="176" fontId="12" fillId="0" borderId="11" xfId="0" applyNumberFormat="1" applyFont="1" applyFill="1" applyBorder="1" applyAlignment="1">
      <alignment horizontal="center" vertical="center" wrapText="1"/>
    </xf>
    <xf numFmtId="0" fontId="12" fillId="0" borderId="12" xfId="0" applyFont="1" applyFill="1" applyBorder="1" applyAlignment="1">
      <alignment vertical="center" wrapText="1"/>
    </xf>
    <xf numFmtId="0" fontId="12" fillId="0" borderId="13" xfId="0" applyFont="1" applyFill="1" applyBorder="1" applyAlignment="1">
      <alignment horizontal="center" vertical="center" wrapText="1"/>
    </xf>
    <xf numFmtId="0" fontId="15" fillId="0" borderId="0" xfId="0" applyFont="1">
      <alignment vertical="center"/>
    </xf>
    <xf numFmtId="0" fontId="16" fillId="0" borderId="0" xfId="0" applyFont="1" applyAlignment="1">
      <alignment horizontal="center" vertical="center" wrapText="1"/>
    </xf>
    <xf numFmtId="0" fontId="17" fillId="0" borderId="0" xfId="0" applyFont="1" applyAlignment="1">
      <alignment horizontal="center" vertical="center"/>
    </xf>
    <xf numFmtId="57" fontId="17"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workbookViewId="0">
      <selection activeCell="F2" sqref="F2"/>
    </sheetView>
  </sheetViews>
  <sheetFormatPr defaultColWidth="9" defaultRowHeight="13.5" outlineLevelRow="6" outlineLevelCol="1"/>
  <cols>
    <col min="1" max="1" width="7.75" customWidth="1"/>
    <col min="2" max="2" width="70.75" customWidth="1"/>
  </cols>
  <sheetData>
    <row r="1" ht="24" customHeight="1" spans="1:1">
      <c r="A1" s="57" t="s">
        <v>0</v>
      </c>
    </row>
    <row r="2" ht="117" customHeight="1"/>
    <row r="3" ht="112" customHeight="1" spans="2:2">
      <c r="B3" s="58" t="s">
        <v>1</v>
      </c>
    </row>
    <row r="4" ht="295" customHeight="1"/>
    <row r="6" ht="42" customHeight="1" spans="2:2">
      <c r="B6" s="59" t="s">
        <v>2</v>
      </c>
    </row>
    <row r="7" ht="42" customHeight="1" spans="2:2">
      <c r="B7" s="60">
        <v>44958</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669"/>
  <sheetViews>
    <sheetView tabSelected="1" view="pageBreakPreview" zoomScaleNormal="100" workbookViewId="0">
      <pane ySplit="4" topLeftCell="A255" activePane="bottomLeft" state="frozen"/>
      <selection/>
      <selection pane="bottomLeft" activeCell="G262" sqref="$A262:$XFD270"/>
    </sheetView>
  </sheetViews>
  <sheetFormatPr defaultColWidth="10" defaultRowHeight="13.5"/>
  <cols>
    <col min="1" max="1" width="19.875" customWidth="1"/>
    <col min="2" max="2" width="7.875" customWidth="1"/>
    <col min="3" max="3" width="11.5" style="7" customWidth="1"/>
    <col min="4" max="4" width="25.25" customWidth="1"/>
    <col min="5" max="5" width="31.5" customWidth="1"/>
    <col min="6" max="6" width="25.5" customWidth="1"/>
    <col min="7" max="9" width="10.875" style="8" customWidth="1"/>
    <col min="10" max="10" width="10.375" style="8" customWidth="1"/>
    <col min="11" max="11" width="8.125" style="8" customWidth="1"/>
  </cols>
  <sheetData>
    <row r="1" ht="14.25" customHeight="1" spans="1:11">
      <c r="A1" s="9" t="s">
        <v>3</v>
      </c>
      <c r="B1" s="9"/>
      <c r="C1" s="9"/>
      <c r="D1" s="9"/>
      <c r="E1" s="9"/>
      <c r="F1" s="9"/>
      <c r="G1" s="9"/>
      <c r="H1" s="9"/>
      <c r="I1" s="9"/>
      <c r="J1" s="9"/>
      <c r="K1" s="9"/>
    </row>
    <row r="2" ht="21" customHeight="1" spans="1:11">
      <c r="A2" s="9"/>
      <c r="B2" s="9"/>
      <c r="C2" s="9"/>
      <c r="D2" s="9"/>
      <c r="E2" s="9"/>
      <c r="F2" s="9"/>
      <c r="G2" s="9"/>
      <c r="H2" s="9"/>
      <c r="I2" s="9"/>
      <c r="J2" s="9"/>
      <c r="K2" s="9"/>
    </row>
    <row r="3" ht="21" customHeight="1" spans="10:11">
      <c r="J3" s="38" t="s">
        <v>4</v>
      </c>
      <c r="K3" s="38"/>
    </row>
    <row r="4" s="1" customFormat="1" ht="73" customHeight="1" spans="1:11">
      <c r="A4" s="10" t="s">
        <v>5</v>
      </c>
      <c r="B4" s="10" t="s">
        <v>6</v>
      </c>
      <c r="C4" s="10" t="s">
        <v>7</v>
      </c>
      <c r="D4" s="10" t="s">
        <v>8</v>
      </c>
      <c r="E4" s="10" t="s">
        <v>9</v>
      </c>
      <c r="F4" s="10" t="s">
        <v>10</v>
      </c>
      <c r="G4" s="11" t="s">
        <v>11</v>
      </c>
      <c r="H4" s="11" t="s">
        <v>12</v>
      </c>
      <c r="I4" s="11" t="s">
        <v>13</v>
      </c>
      <c r="J4" s="11" t="s">
        <v>14</v>
      </c>
      <c r="K4" s="11" t="s">
        <v>15</v>
      </c>
    </row>
    <row r="5" s="2" customFormat="1" ht="29" customHeight="1" spans="1:11">
      <c r="A5" s="12" t="s">
        <v>16</v>
      </c>
      <c r="B5" s="13"/>
      <c r="C5" s="14">
        <v>189941.38</v>
      </c>
      <c r="D5" s="15"/>
      <c r="E5" s="15"/>
      <c r="F5" s="15"/>
      <c r="G5" s="16"/>
      <c r="H5" s="16"/>
      <c r="I5" s="16"/>
      <c r="J5" s="16"/>
      <c r="K5" s="16"/>
    </row>
    <row r="6" s="3" customFormat="1" ht="35" customHeight="1" spans="1:11">
      <c r="A6" s="17" t="s">
        <v>17</v>
      </c>
      <c r="B6" s="17"/>
      <c r="C6" s="18">
        <v>200</v>
      </c>
      <c r="D6" s="17"/>
      <c r="E6" s="17"/>
      <c r="F6" s="17"/>
      <c r="G6" s="19"/>
      <c r="H6" s="19"/>
      <c r="I6" s="19"/>
      <c r="J6" s="19"/>
      <c r="K6" s="19"/>
    </row>
    <row r="7" s="3" customFormat="1" ht="47" customHeight="1" spans="1:11">
      <c r="A7" s="20" t="s">
        <v>18</v>
      </c>
      <c r="B7" s="20" t="s">
        <v>19</v>
      </c>
      <c r="C7" s="21">
        <v>200</v>
      </c>
      <c r="D7" s="20" t="s">
        <v>20</v>
      </c>
      <c r="E7" s="20" t="s">
        <v>21</v>
      </c>
      <c r="F7" s="20" t="s">
        <v>21</v>
      </c>
      <c r="G7" s="20" t="s">
        <v>22</v>
      </c>
      <c r="H7" s="20" t="s">
        <v>23</v>
      </c>
      <c r="I7" s="20" t="s">
        <v>24</v>
      </c>
      <c r="J7" s="20" t="s">
        <v>25</v>
      </c>
      <c r="K7" s="20" t="s">
        <v>26</v>
      </c>
    </row>
    <row r="8" s="3" customFormat="1" ht="47" customHeight="1" spans="1:11">
      <c r="A8" s="20"/>
      <c r="B8" s="20"/>
      <c r="C8" s="21"/>
      <c r="D8" s="20"/>
      <c r="E8" s="20"/>
      <c r="F8" s="20"/>
      <c r="G8" s="20" t="s">
        <v>22</v>
      </c>
      <c r="H8" s="20" t="s">
        <v>23</v>
      </c>
      <c r="I8" s="20" t="s">
        <v>27</v>
      </c>
      <c r="J8" s="20" t="s">
        <v>28</v>
      </c>
      <c r="K8" s="20" t="s">
        <v>26</v>
      </c>
    </row>
    <row r="9" s="3" customFormat="1" ht="47" customHeight="1" spans="1:11">
      <c r="A9" s="20"/>
      <c r="B9" s="20"/>
      <c r="C9" s="21"/>
      <c r="D9" s="20"/>
      <c r="E9" s="20"/>
      <c r="F9" s="20"/>
      <c r="G9" s="20" t="s">
        <v>22</v>
      </c>
      <c r="H9" s="20" t="s">
        <v>23</v>
      </c>
      <c r="I9" s="20" t="s">
        <v>29</v>
      </c>
      <c r="J9" s="20" t="s">
        <v>30</v>
      </c>
      <c r="K9" s="20" t="s">
        <v>26</v>
      </c>
    </row>
    <row r="10" s="3" customFormat="1" ht="29" customHeight="1" spans="1:11">
      <c r="A10" s="17" t="s">
        <v>31</v>
      </c>
      <c r="B10" s="17"/>
      <c r="C10" s="18">
        <v>420</v>
      </c>
      <c r="D10" s="17"/>
      <c r="E10" s="17"/>
      <c r="F10" s="17"/>
      <c r="G10" s="19"/>
      <c r="H10" s="19"/>
      <c r="I10" s="19"/>
      <c r="J10" s="19"/>
      <c r="K10" s="19"/>
    </row>
    <row r="11" s="4" customFormat="1" ht="42" customHeight="1" spans="1:28">
      <c r="A11" s="20" t="s">
        <v>32</v>
      </c>
      <c r="B11" s="20"/>
      <c r="C11" s="21">
        <v>420</v>
      </c>
      <c r="D11" s="20"/>
      <c r="E11" s="20" t="s">
        <v>33</v>
      </c>
      <c r="F11" s="20" t="s">
        <v>33</v>
      </c>
      <c r="G11" s="22" t="s">
        <v>22</v>
      </c>
      <c r="H11" s="23" t="s">
        <v>34</v>
      </c>
      <c r="I11" s="23" t="s">
        <v>35</v>
      </c>
      <c r="J11" s="23" t="s">
        <v>36</v>
      </c>
      <c r="K11" s="23" t="s">
        <v>36</v>
      </c>
      <c r="L11" s="3"/>
      <c r="M11" s="3"/>
      <c r="N11" s="3"/>
      <c r="O11" s="3"/>
      <c r="P11" s="3"/>
      <c r="Q11" s="3"/>
      <c r="R11" s="3"/>
      <c r="S11" s="3"/>
      <c r="T11" s="3"/>
      <c r="U11" s="3"/>
      <c r="V11" s="3"/>
      <c r="W11" s="3"/>
      <c r="X11" s="3"/>
      <c r="Y11" s="3"/>
      <c r="Z11" s="3"/>
      <c r="AA11" s="3"/>
      <c r="AB11" s="3"/>
    </row>
    <row r="12" s="4" customFormat="1" ht="28" customHeight="1" spans="1:28">
      <c r="A12" s="20"/>
      <c r="B12" s="20"/>
      <c r="C12" s="21"/>
      <c r="D12" s="20"/>
      <c r="E12" s="20"/>
      <c r="F12" s="20"/>
      <c r="G12" s="22" t="s">
        <v>37</v>
      </c>
      <c r="H12" s="23" t="s">
        <v>38</v>
      </c>
      <c r="I12" s="23" t="s">
        <v>39</v>
      </c>
      <c r="J12" s="23" t="s">
        <v>40</v>
      </c>
      <c r="K12" s="23" t="s">
        <v>40</v>
      </c>
      <c r="L12" s="3"/>
      <c r="M12" s="3"/>
      <c r="N12" s="3"/>
      <c r="O12" s="3"/>
      <c r="P12" s="3"/>
      <c r="Q12" s="3"/>
      <c r="R12" s="3"/>
      <c r="S12" s="3"/>
      <c r="T12" s="3"/>
      <c r="U12" s="3"/>
      <c r="V12" s="3"/>
      <c r="W12" s="3"/>
      <c r="X12" s="3"/>
      <c r="Y12" s="3"/>
      <c r="Z12" s="3"/>
      <c r="AA12" s="3"/>
      <c r="AB12" s="3"/>
    </row>
    <row r="13" s="4" customFormat="1" ht="36" customHeight="1" spans="1:28">
      <c r="A13" s="20"/>
      <c r="B13" s="20"/>
      <c r="C13" s="21"/>
      <c r="D13" s="20"/>
      <c r="E13" s="20"/>
      <c r="F13" s="20"/>
      <c r="G13" s="24" t="s">
        <v>22</v>
      </c>
      <c r="H13" s="19" t="s">
        <v>34</v>
      </c>
      <c r="I13" s="19" t="s">
        <v>41</v>
      </c>
      <c r="J13" s="19" t="s">
        <v>42</v>
      </c>
      <c r="K13" s="19" t="s">
        <v>42</v>
      </c>
      <c r="L13" s="3"/>
      <c r="M13" s="3"/>
      <c r="N13" s="3"/>
      <c r="O13" s="3"/>
      <c r="P13" s="3"/>
      <c r="Q13" s="3"/>
      <c r="R13" s="3"/>
      <c r="S13" s="3"/>
      <c r="T13" s="3"/>
      <c r="U13" s="3"/>
      <c r="V13" s="3"/>
      <c r="W13" s="3"/>
      <c r="X13" s="3"/>
      <c r="Y13" s="3"/>
      <c r="Z13" s="3"/>
      <c r="AA13" s="3"/>
      <c r="AB13" s="3"/>
    </row>
    <row r="14" s="3" customFormat="1" ht="29" customHeight="1" spans="1:11">
      <c r="A14" s="17" t="s">
        <v>43</v>
      </c>
      <c r="B14" s="17"/>
      <c r="C14" s="18">
        <f>C15+C28</f>
        <v>11917.02</v>
      </c>
      <c r="D14" s="17"/>
      <c r="E14" s="17"/>
      <c r="F14" s="17"/>
      <c r="G14" s="19"/>
      <c r="H14" s="19"/>
      <c r="I14" s="19"/>
      <c r="J14" s="19"/>
      <c r="K14" s="19"/>
    </row>
    <row r="15" s="3" customFormat="1" ht="29" customHeight="1" spans="1:11">
      <c r="A15" s="17" t="s">
        <v>44</v>
      </c>
      <c r="B15" s="17"/>
      <c r="C15" s="18">
        <f>SUM(C16:C27)</f>
        <v>917.02</v>
      </c>
      <c r="D15" s="17"/>
      <c r="E15" s="17"/>
      <c r="F15" s="17"/>
      <c r="G15" s="19"/>
      <c r="H15" s="19"/>
      <c r="I15" s="19"/>
      <c r="J15" s="19"/>
      <c r="K15" s="19"/>
    </row>
    <row r="16" s="3" customFormat="1" ht="93" customHeight="1" spans="1:11">
      <c r="A16" s="23" t="s">
        <v>45</v>
      </c>
      <c r="B16" s="23" t="s">
        <v>19</v>
      </c>
      <c r="C16" s="25">
        <v>139.02</v>
      </c>
      <c r="D16" s="23" t="s">
        <v>46</v>
      </c>
      <c r="E16" s="23" t="s">
        <v>47</v>
      </c>
      <c r="F16" s="23" t="s">
        <v>47</v>
      </c>
      <c r="G16" s="19" t="s">
        <v>22</v>
      </c>
      <c r="H16" s="19" t="s">
        <v>48</v>
      </c>
      <c r="I16" s="19" t="s">
        <v>49</v>
      </c>
      <c r="J16" s="19" t="s">
        <v>26</v>
      </c>
      <c r="K16" s="19" t="s">
        <v>26</v>
      </c>
    </row>
    <row r="17" s="3" customFormat="1" ht="93" customHeight="1" spans="1:11">
      <c r="A17" s="26"/>
      <c r="B17" s="26"/>
      <c r="C17" s="27"/>
      <c r="D17" s="26"/>
      <c r="E17" s="26"/>
      <c r="F17" s="26"/>
      <c r="G17" s="19" t="s">
        <v>50</v>
      </c>
      <c r="H17" s="19" t="s">
        <v>51</v>
      </c>
      <c r="I17" s="19" t="s">
        <v>52</v>
      </c>
      <c r="J17" s="19" t="s">
        <v>53</v>
      </c>
      <c r="K17" s="19" t="s">
        <v>53</v>
      </c>
    </row>
    <row r="18" s="3" customFormat="1" ht="93" customHeight="1" spans="1:11">
      <c r="A18" s="28"/>
      <c r="B18" s="28"/>
      <c r="C18" s="29"/>
      <c r="D18" s="28"/>
      <c r="E18" s="28"/>
      <c r="F18" s="28"/>
      <c r="G18" s="19" t="s">
        <v>37</v>
      </c>
      <c r="H18" s="19" t="s">
        <v>38</v>
      </c>
      <c r="I18" s="19" t="s">
        <v>54</v>
      </c>
      <c r="J18" s="39">
        <v>0.98</v>
      </c>
      <c r="K18" s="39">
        <v>0.98</v>
      </c>
    </row>
    <row r="19" s="3" customFormat="1" ht="42" customHeight="1" spans="1:11">
      <c r="A19" s="23" t="s">
        <v>55</v>
      </c>
      <c r="B19" s="23" t="s">
        <v>19</v>
      </c>
      <c r="C19" s="25">
        <v>175</v>
      </c>
      <c r="D19" s="23" t="s">
        <v>56</v>
      </c>
      <c r="E19" s="23" t="s">
        <v>57</v>
      </c>
      <c r="F19" s="23" t="s">
        <v>57</v>
      </c>
      <c r="G19" s="19" t="s">
        <v>22</v>
      </c>
      <c r="H19" s="19" t="s">
        <v>48</v>
      </c>
      <c r="I19" s="19" t="s">
        <v>58</v>
      </c>
      <c r="J19" s="19" t="s">
        <v>26</v>
      </c>
      <c r="K19" s="19" t="s">
        <v>26</v>
      </c>
    </row>
    <row r="20" s="3" customFormat="1" ht="42" customHeight="1" spans="1:11">
      <c r="A20" s="26"/>
      <c r="B20" s="26"/>
      <c r="C20" s="27"/>
      <c r="D20" s="26"/>
      <c r="E20" s="26"/>
      <c r="F20" s="26"/>
      <c r="G20" s="19" t="s">
        <v>50</v>
      </c>
      <c r="H20" s="19" t="s">
        <v>51</v>
      </c>
      <c r="I20" s="19" t="s">
        <v>52</v>
      </c>
      <c r="J20" s="19" t="s">
        <v>53</v>
      </c>
      <c r="K20" s="19" t="s">
        <v>53</v>
      </c>
    </row>
    <row r="21" s="3" customFormat="1" ht="42" customHeight="1" spans="1:11">
      <c r="A21" s="28"/>
      <c r="B21" s="28"/>
      <c r="C21" s="29"/>
      <c r="D21" s="28"/>
      <c r="E21" s="28"/>
      <c r="F21" s="28"/>
      <c r="G21" s="19" t="s">
        <v>37</v>
      </c>
      <c r="H21" s="19" t="s">
        <v>38</v>
      </c>
      <c r="I21" s="19" t="s">
        <v>59</v>
      </c>
      <c r="J21" s="39">
        <v>0.98</v>
      </c>
      <c r="K21" s="39">
        <v>0.98</v>
      </c>
    </row>
    <row r="22" s="3" customFormat="1" ht="110" customHeight="1" spans="1:11">
      <c r="A22" s="23" t="s">
        <v>60</v>
      </c>
      <c r="B22" s="23" t="s">
        <v>61</v>
      </c>
      <c r="C22" s="25">
        <v>316</v>
      </c>
      <c r="D22" s="23" t="s">
        <v>62</v>
      </c>
      <c r="E22" s="23" t="s">
        <v>63</v>
      </c>
      <c r="F22" s="23" t="s">
        <v>63</v>
      </c>
      <c r="G22" s="19" t="s">
        <v>22</v>
      </c>
      <c r="H22" s="19" t="s">
        <v>48</v>
      </c>
      <c r="I22" s="19" t="s">
        <v>58</v>
      </c>
      <c r="J22" s="19" t="s">
        <v>26</v>
      </c>
      <c r="K22" s="19" t="s">
        <v>26</v>
      </c>
    </row>
    <row r="23" s="3" customFormat="1" ht="110" customHeight="1" spans="1:11">
      <c r="A23" s="26"/>
      <c r="B23" s="26"/>
      <c r="C23" s="27"/>
      <c r="D23" s="26"/>
      <c r="E23" s="26"/>
      <c r="F23" s="26"/>
      <c r="G23" s="19" t="s">
        <v>50</v>
      </c>
      <c r="H23" s="19" t="s">
        <v>64</v>
      </c>
      <c r="I23" s="19" t="s">
        <v>65</v>
      </c>
      <c r="J23" s="19" t="s">
        <v>53</v>
      </c>
      <c r="K23" s="19" t="s">
        <v>53</v>
      </c>
    </row>
    <row r="24" s="3" customFormat="1" ht="102" customHeight="1" spans="1:11">
      <c r="A24" s="28"/>
      <c r="B24" s="28"/>
      <c r="C24" s="29"/>
      <c r="D24" s="28"/>
      <c r="E24" s="28"/>
      <c r="F24" s="28"/>
      <c r="G24" s="19" t="s">
        <v>37</v>
      </c>
      <c r="H24" s="19" t="s">
        <v>38</v>
      </c>
      <c r="I24" s="19" t="s">
        <v>66</v>
      </c>
      <c r="J24" s="39">
        <v>0.98</v>
      </c>
      <c r="K24" s="39">
        <v>0.98</v>
      </c>
    </row>
    <row r="25" s="3" customFormat="1" ht="52.5" customHeight="1" spans="1:11">
      <c r="A25" s="23" t="s">
        <v>67</v>
      </c>
      <c r="B25" s="23" t="s">
        <v>61</v>
      </c>
      <c r="C25" s="25">
        <v>287</v>
      </c>
      <c r="D25" s="23" t="s">
        <v>68</v>
      </c>
      <c r="E25" s="23" t="s">
        <v>69</v>
      </c>
      <c r="F25" s="23" t="s">
        <v>69</v>
      </c>
      <c r="G25" s="19" t="s">
        <v>22</v>
      </c>
      <c r="H25" s="19" t="s">
        <v>48</v>
      </c>
      <c r="I25" s="19" t="s">
        <v>58</v>
      </c>
      <c r="J25" s="19" t="s">
        <v>26</v>
      </c>
      <c r="K25" s="19" t="s">
        <v>26</v>
      </c>
    </row>
    <row r="26" s="3" customFormat="1" ht="55.5" customHeight="1" spans="1:11">
      <c r="A26" s="26"/>
      <c r="B26" s="26"/>
      <c r="C26" s="27"/>
      <c r="D26" s="26"/>
      <c r="E26" s="26"/>
      <c r="F26" s="26"/>
      <c r="G26" s="19" t="s">
        <v>50</v>
      </c>
      <c r="H26" s="19" t="s">
        <v>51</v>
      </c>
      <c r="I26" s="19" t="s">
        <v>70</v>
      </c>
      <c r="J26" s="19" t="s">
        <v>53</v>
      </c>
      <c r="K26" s="19" t="s">
        <v>53</v>
      </c>
    </row>
    <row r="27" s="3" customFormat="1" ht="59" customHeight="1" spans="1:11">
      <c r="A27" s="26"/>
      <c r="B27" s="26"/>
      <c r="C27" s="27"/>
      <c r="D27" s="26"/>
      <c r="E27" s="30"/>
      <c r="F27" s="30"/>
      <c r="G27" s="19" t="s">
        <v>37</v>
      </c>
      <c r="H27" s="19" t="s">
        <v>38</v>
      </c>
      <c r="I27" s="19" t="s">
        <v>71</v>
      </c>
      <c r="J27" s="39">
        <v>0.95</v>
      </c>
      <c r="K27" s="39">
        <v>0.95</v>
      </c>
    </row>
    <row r="28" s="3" customFormat="1" ht="37" customHeight="1" spans="1:11">
      <c r="A28" s="17" t="s">
        <v>72</v>
      </c>
      <c r="B28" s="17"/>
      <c r="C28" s="18">
        <v>11000</v>
      </c>
      <c r="D28" s="17"/>
      <c r="E28" s="17"/>
      <c r="F28" s="17"/>
      <c r="G28" s="19"/>
      <c r="H28" s="19"/>
      <c r="I28" s="19"/>
      <c r="J28" s="19"/>
      <c r="K28" s="19"/>
    </row>
    <row r="29" s="3" customFormat="1" ht="56" customHeight="1" spans="1:11">
      <c r="A29" s="17" t="s">
        <v>73</v>
      </c>
      <c r="B29" s="19"/>
      <c r="C29" s="18">
        <v>11000</v>
      </c>
      <c r="D29" s="17"/>
      <c r="E29" s="17" t="s">
        <v>74</v>
      </c>
      <c r="F29" s="17" t="s">
        <v>75</v>
      </c>
      <c r="G29" s="19" t="s">
        <v>22</v>
      </c>
      <c r="H29" s="19" t="s">
        <v>48</v>
      </c>
      <c r="I29" s="19" t="s">
        <v>76</v>
      </c>
      <c r="J29" s="19" t="s">
        <v>77</v>
      </c>
      <c r="K29" s="19" t="s">
        <v>78</v>
      </c>
    </row>
    <row r="30" s="3" customFormat="1" ht="56" customHeight="1" spans="1:11">
      <c r="A30" s="17"/>
      <c r="B30" s="19"/>
      <c r="C30" s="18"/>
      <c r="D30" s="17"/>
      <c r="E30" s="17"/>
      <c r="F30" s="17"/>
      <c r="G30" s="19" t="s">
        <v>22</v>
      </c>
      <c r="H30" s="19" t="s">
        <v>48</v>
      </c>
      <c r="I30" s="19" t="s">
        <v>79</v>
      </c>
      <c r="J30" s="19" t="s">
        <v>78</v>
      </c>
      <c r="K30" s="19" t="s">
        <v>78</v>
      </c>
    </row>
    <row r="31" s="3" customFormat="1" ht="56" customHeight="1" spans="1:11">
      <c r="A31" s="17"/>
      <c r="B31" s="19"/>
      <c r="C31" s="18"/>
      <c r="D31" s="17"/>
      <c r="E31" s="17"/>
      <c r="F31" s="17"/>
      <c r="G31" s="19" t="s">
        <v>22</v>
      </c>
      <c r="H31" s="19" t="s">
        <v>34</v>
      </c>
      <c r="I31" s="19" t="s">
        <v>80</v>
      </c>
      <c r="J31" s="19" t="s">
        <v>81</v>
      </c>
      <c r="K31" s="19" t="s">
        <v>26</v>
      </c>
    </row>
    <row r="32" s="3" customFormat="1" ht="56" customHeight="1" spans="1:11">
      <c r="A32" s="17"/>
      <c r="B32" s="19"/>
      <c r="C32" s="18"/>
      <c r="D32" s="17"/>
      <c r="E32" s="17"/>
      <c r="F32" s="17"/>
      <c r="G32" s="19" t="s">
        <v>22</v>
      </c>
      <c r="H32" s="19" t="s">
        <v>34</v>
      </c>
      <c r="I32" s="19" t="s">
        <v>82</v>
      </c>
      <c r="J32" s="19" t="s">
        <v>81</v>
      </c>
      <c r="K32" s="19" t="s">
        <v>26</v>
      </c>
    </row>
    <row r="33" s="3" customFormat="1" ht="56" customHeight="1" spans="1:11">
      <c r="A33" s="17"/>
      <c r="B33" s="19"/>
      <c r="C33" s="18"/>
      <c r="D33" s="17"/>
      <c r="E33" s="17"/>
      <c r="F33" s="17"/>
      <c r="G33" s="19" t="s">
        <v>50</v>
      </c>
      <c r="H33" s="19" t="s">
        <v>83</v>
      </c>
      <c r="I33" s="19" t="s">
        <v>84</v>
      </c>
      <c r="J33" s="19" t="s">
        <v>85</v>
      </c>
      <c r="K33" s="19" t="s">
        <v>86</v>
      </c>
    </row>
    <row r="34" s="3" customFormat="1" ht="122" customHeight="1" spans="1:11">
      <c r="A34" s="17"/>
      <c r="B34" s="19"/>
      <c r="C34" s="18"/>
      <c r="D34" s="17"/>
      <c r="E34" s="17"/>
      <c r="F34" s="17"/>
      <c r="G34" s="19" t="s">
        <v>50</v>
      </c>
      <c r="H34" s="19" t="s">
        <v>64</v>
      </c>
      <c r="I34" s="19" t="s">
        <v>87</v>
      </c>
      <c r="J34" s="19" t="s">
        <v>88</v>
      </c>
      <c r="K34" s="19" t="s">
        <v>89</v>
      </c>
    </row>
    <row r="35" s="3" customFormat="1" ht="36" customHeight="1" spans="1:11">
      <c r="A35" s="17" t="s">
        <v>90</v>
      </c>
      <c r="B35" s="17"/>
      <c r="C35" s="31">
        <f>SUM(C36:C81)</f>
        <v>6556.16</v>
      </c>
      <c r="D35" s="17"/>
      <c r="E35" s="17"/>
      <c r="F35" s="17"/>
      <c r="G35" s="19"/>
      <c r="H35" s="19"/>
      <c r="I35" s="19"/>
      <c r="J35" s="19"/>
      <c r="K35" s="19"/>
    </row>
    <row r="36" s="3" customFormat="1" ht="56.5" customHeight="1" spans="1:11">
      <c r="A36" s="32" t="s">
        <v>91</v>
      </c>
      <c r="B36" s="23" t="s">
        <v>61</v>
      </c>
      <c r="C36" s="33">
        <v>189</v>
      </c>
      <c r="D36" s="32" t="s">
        <v>92</v>
      </c>
      <c r="E36" s="32" t="s">
        <v>93</v>
      </c>
      <c r="F36" s="32" t="s">
        <v>93</v>
      </c>
      <c r="G36" s="19" t="s">
        <v>37</v>
      </c>
      <c r="H36" s="19" t="s">
        <v>38</v>
      </c>
      <c r="I36" s="19" t="s">
        <v>94</v>
      </c>
      <c r="J36" s="19" t="s">
        <v>95</v>
      </c>
      <c r="K36" s="19" t="s">
        <v>95</v>
      </c>
    </row>
    <row r="37" s="3" customFormat="1" ht="56.5" customHeight="1" spans="1:11">
      <c r="A37" s="34"/>
      <c r="B37" s="26"/>
      <c r="C37" s="35"/>
      <c r="D37" s="34"/>
      <c r="E37" s="34"/>
      <c r="F37" s="34"/>
      <c r="G37" s="19" t="s">
        <v>22</v>
      </c>
      <c r="H37" s="19" t="s">
        <v>34</v>
      </c>
      <c r="I37" s="19" t="s">
        <v>96</v>
      </c>
      <c r="J37" s="39">
        <v>1</v>
      </c>
      <c r="K37" s="39">
        <v>1</v>
      </c>
    </row>
    <row r="38" s="3" customFormat="1" ht="42" customHeight="1" spans="1:11">
      <c r="A38" s="36"/>
      <c r="B38" s="28"/>
      <c r="C38" s="37"/>
      <c r="D38" s="36"/>
      <c r="E38" s="36"/>
      <c r="F38" s="36"/>
      <c r="G38" s="19" t="s">
        <v>37</v>
      </c>
      <c r="H38" s="19" t="s">
        <v>38</v>
      </c>
      <c r="I38" s="19" t="s">
        <v>94</v>
      </c>
      <c r="J38" s="19" t="s">
        <v>95</v>
      </c>
      <c r="K38" s="19" t="s">
        <v>95</v>
      </c>
    </row>
    <row r="39" s="3" customFormat="1" ht="104" customHeight="1" spans="1:11">
      <c r="A39" s="17" t="s">
        <v>97</v>
      </c>
      <c r="B39" s="19" t="s">
        <v>61</v>
      </c>
      <c r="C39" s="31">
        <v>130</v>
      </c>
      <c r="D39" s="17" t="s">
        <v>98</v>
      </c>
      <c r="E39" s="17" t="s">
        <v>99</v>
      </c>
      <c r="F39" s="17" t="s">
        <v>99</v>
      </c>
      <c r="G39" s="19" t="s">
        <v>22</v>
      </c>
      <c r="H39" s="19" t="s">
        <v>48</v>
      </c>
      <c r="I39" s="19" t="s">
        <v>100</v>
      </c>
      <c r="J39" s="19" t="s">
        <v>101</v>
      </c>
      <c r="K39" s="19" t="s">
        <v>101</v>
      </c>
    </row>
    <row r="40" s="3" customFormat="1" ht="104" customHeight="1" spans="1:11">
      <c r="A40" s="17"/>
      <c r="B40" s="19"/>
      <c r="C40" s="31"/>
      <c r="D40" s="17"/>
      <c r="E40" s="17"/>
      <c r="F40" s="17"/>
      <c r="G40" s="19" t="s">
        <v>22</v>
      </c>
      <c r="H40" s="19" t="s">
        <v>34</v>
      </c>
      <c r="I40" s="19" t="s">
        <v>102</v>
      </c>
      <c r="J40" s="19" t="s">
        <v>103</v>
      </c>
      <c r="K40" s="19" t="s">
        <v>103</v>
      </c>
    </row>
    <row r="41" s="3" customFormat="1" ht="79" customHeight="1" spans="1:11">
      <c r="A41" s="17"/>
      <c r="B41" s="19"/>
      <c r="C41" s="31"/>
      <c r="D41" s="17"/>
      <c r="E41" s="17"/>
      <c r="F41" s="17"/>
      <c r="G41" s="19" t="s">
        <v>37</v>
      </c>
      <c r="H41" s="19" t="s">
        <v>38</v>
      </c>
      <c r="I41" s="19" t="s">
        <v>94</v>
      </c>
      <c r="J41" s="19" t="s">
        <v>95</v>
      </c>
      <c r="K41" s="19" t="s">
        <v>95</v>
      </c>
    </row>
    <row r="42" s="3" customFormat="1" ht="64" customHeight="1" spans="1:11">
      <c r="A42" s="23" t="s">
        <v>104</v>
      </c>
      <c r="B42" s="23"/>
      <c r="C42" s="31">
        <v>298</v>
      </c>
      <c r="D42" s="23"/>
      <c r="E42" s="32" t="s">
        <v>105</v>
      </c>
      <c r="F42" s="32" t="s">
        <v>106</v>
      </c>
      <c r="G42" s="19" t="s">
        <v>37</v>
      </c>
      <c r="H42" s="19" t="s">
        <v>38</v>
      </c>
      <c r="I42" s="19" t="s">
        <v>107</v>
      </c>
      <c r="J42" s="19" t="s">
        <v>95</v>
      </c>
      <c r="K42" s="19" t="s">
        <v>95</v>
      </c>
    </row>
    <row r="43" s="3" customFormat="1" ht="69" customHeight="1" spans="1:11">
      <c r="A43" s="26"/>
      <c r="B43" s="26"/>
      <c r="C43" s="31"/>
      <c r="D43" s="26"/>
      <c r="E43" s="34"/>
      <c r="F43" s="34"/>
      <c r="G43" s="19" t="s">
        <v>22</v>
      </c>
      <c r="H43" s="19" t="s">
        <v>34</v>
      </c>
      <c r="I43" s="19" t="s">
        <v>96</v>
      </c>
      <c r="J43" s="39">
        <v>1</v>
      </c>
      <c r="K43" s="39">
        <v>1</v>
      </c>
    </row>
    <row r="44" s="3" customFormat="1" ht="57" customHeight="1" spans="1:11">
      <c r="A44" s="28"/>
      <c r="B44" s="28"/>
      <c r="C44" s="31"/>
      <c r="D44" s="28"/>
      <c r="E44" s="36"/>
      <c r="F44" s="36"/>
      <c r="G44" s="19" t="s">
        <v>37</v>
      </c>
      <c r="H44" s="19" t="s">
        <v>38</v>
      </c>
      <c r="I44" s="19" t="s">
        <v>94</v>
      </c>
      <c r="J44" s="19" t="s">
        <v>95</v>
      </c>
      <c r="K44" s="19" t="s">
        <v>95</v>
      </c>
    </row>
    <row r="45" s="3" customFormat="1" ht="291" customHeight="1" spans="1:11">
      <c r="A45" s="32" t="s">
        <v>108</v>
      </c>
      <c r="B45" s="32" t="s">
        <v>61</v>
      </c>
      <c r="C45" s="33">
        <v>1101.29</v>
      </c>
      <c r="D45" s="32" t="s">
        <v>109</v>
      </c>
      <c r="E45" s="32" t="s">
        <v>110</v>
      </c>
      <c r="F45" s="32" t="s">
        <v>110</v>
      </c>
      <c r="G45" s="19" t="s">
        <v>37</v>
      </c>
      <c r="H45" s="19" t="s">
        <v>38</v>
      </c>
      <c r="I45" s="19" t="s">
        <v>111</v>
      </c>
      <c r="J45" s="19" t="s">
        <v>95</v>
      </c>
      <c r="K45" s="19" t="s">
        <v>95</v>
      </c>
    </row>
    <row r="46" s="3" customFormat="1" ht="246" customHeight="1" spans="1:11">
      <c r="A46" s="34"/>
      <c r="B46" s="34"/>
      <c r="C46" s="35"/>
      <c r="D46" s="34"/>
      <c r="E46" s="34"/>
      <c r="F46" s="34"/>
      <c r="G46" s="19" t="s">
        <v>50</v>
      </c>
      <c r="H46" s="19" t="s">
        <v>64</v>
      </c>
      <c r="I46" s="19" t="s">
        <v>112</v>
      </c>
      <c r="J46" s="19" t="s">
        <v>113</v>
      </c>
      <c r="K46" s="19" t="s">
        <v>113</v>
      </c>
    </row>
    <row r="47" s="3" customFormat="1" ht="409" customHeight="1" spans="1:11">
      <c r="A47" s="36"/>
      <c r="B47" s="36"/>
      <c r="C47" s="37"/>
      <c r="D47" s="36"/>
      <c r="E47" s="36"/>
      <c r="F47" s="36"/>
      <c r="G47" s="19" t="s">
        <v>22</v>
      </c>
      <c r="H47" s="19" t="s">
        <v>114</v>
      </c>
      <c r="I47" s="19" t="s">
        <v>115</v>
      </c>
      <c r="J47" s="39">
        <v>1</v>
      </c>
      <c r="K47" s="39">
        <v>1</v>
      </c>
    </row>
    <row r="48" s="3" customFormat="1" ht="60" customHeight="1" spans="1:11">
      <c r="A48" s="32" t="s">
        <v>116</v>
      </c>
      <c r="B48" s="32" t="s">
        <v>61</v>
      </c>
      <c r="C48" s="33">
        <v>237</v>
      </c>
      <c r="D48" s="32" t="s">
        <v>117</v>
      </c>
      <c r="E48" s="32" t="s">
        <v>118</v>
      </c>
      <c r="F48" s="32" t="s">
        <v>118</v>
      </c>
      <c r="G48" s="19" t="s">
        <v>22</v>
      </c>
      <c r="H48" s="19" t="s">
        <v>48</v>
      </c>
      <c r="I48" s="19" t="s">
        <v>119</v>
      </c>
      <c r="J48" s="19" t="s">
        <v>95</v>
      </c>
      <c r="K48" s="19" t="s">
        <v>95</v>
      </c>
    </row>
    <row r="49" s="3" customFormat="1" ht="60" customHeight="1" spans="1:11">
      <c r="A49" s="34"/>
      <c r="B49" s="34"/>
      <c r="C49" s="35"/>
      <c r="D49" s="34"/>
      <c r="E49" s="34"/>
      <c r="F49" s="34"/>
      <c r="G49" s="19" t="s">
        <v>22</v>
      </c>
      <c r="H49" s="19" t="s">
        <v>34</v>
      </c>
      <c r="I49" s="19" t="s">
        <v>96</v>
      </c>
      <c r="J49" s="39">
        <v>1</v>
      </c>
      <c r="K49" s="39">
        <v>1</v>
      </c>
    </row>
    <row r="50" s="3" customFormat="1" ht="198" customHeight="1" spans="1:11">
      <c r="A50" s="36"/>
      <c r="B50" s="36"/>
      <c r="C50" s="37"/>
      <c r="D50" s="36"/>
      <c r="E50" s="36"/>
      <c r="F50" s="36"/>
      <c r="G50" s="19" t="s">
        <v>37</v>
      </c>
      <c r="H50" s="19" t="s">
        <v>38</v>
      </c>
      <c r="I50" s="19" t="s">
        <v>94</v>
      </c>
      <c r="J50" s="19" t="s">
        <v>95</v>
      </c>
      <c r="K50" s="19" t="s">
        <v>95</v>
      </c>
    </row>
    <row r="51" s="3" customFormat="1" ht="69" customHeight="1" spans="1:11">
      <c r="A51" s="17" t="s">
        <v>120</v>
      </c>
      <c r="B51" s="19" t="s">
        <v>61</v>
      </c>
      <c r="C51" s="31">
        <v>290</v>
      </c>
      <c r="D51" s="17" t="s">
        <v>121</v>
      </c>
      <c r="E51" s="17" t="s">
        <v>122</v>
      </c>
      <c r="F51" s="17" t="s">
        <v>122</v>
      </c>
      <c r="G51" s="19" t="s">
        <v>22</v>
      </c>
      <c r="H51" s="19" t="s">
        <v>23</v>
      </c>
      <c r="I51" s="19" t="s">
        <v>123</v>
      </c>
      <c r="J51" s="19" t="s">
        <v>95</v>
      </c>
      <c r="K51" s="19" t="s">
        <v>95</v>
      </c>
    </row>
    <row r="52" s="3" customFormat="1" ht="106" customHeight="1" spans="1:11">
      <c r="A52" s="17"/>
      <c r="B52" s="19"/>
      <c r="C52" s="31"/>
      <c r="D52" s="17"/>
      <c r="E52" s="17"/>
      <c r="F52" s="17"/>
      <c r="G52" s="19" t="s">
        <v>22</v>
      </c>
      <c r="H52" s="19" t="s">
        <v>34</v>
      </c>
      <c r="I52" s="19" t="s">
        <v>124</v>
      </c>
      <c r="J52" s="19" t="s">
        <v>95</v>
      </c>
      <c r="K52" s="19" t="s">
        <v>95</v>
      </c>
    </row>
    <row r="53" s="3" customFormat="1" ht="106" customHeight="1" spans="1:11">
      <c r="A53" s="17"/>
      <c r="B53" s="19"/>
      <c r="C53" s="31"/>
      <c r="D53" s="17"/>
      <c r="E53" s="17"/>
      <c r="F53" s="17"/>
      <c r="G53" s="19" t="s">
        <v>37</v>
      </c>
      <c r="H53" s="19" t="s">
        <v>38</v>
      </c>
      <c r="I53" s="19" t="s">
        <v>125</v>
      </c>
      <c r="J53" s="19" t="s">
        <v>95</v>
      </c>
      <c r="K53" s="19" t="s">
        <v>95</v>
      </c>
    </row>
    <row r="54" s="3" customFormat="1" ht="297" customHeight="1" spans="1:11">
      <c r="A54" s="32" t="s">
        <v>126</v>
      </c>
      <c r="B54" s="23" t="s">
        <v>61</v>
      </c>
      <c r="C54" s="33">
        <v>1000</v>
      </c>
      <c r="D54" s="32" t="s">
        <v>127</v>
      </c>
      <c r="E54" s="32" t="s">
        <v>128</v>
      </c>
      <c r="F54" s="32" t="s">
        <v>128</v>
      </c>
      <c r="G54" s="19" t="s">
        <v>37</v>
      </c>
      <c r="H54" s="19" t="s">
        <v>38</v>
      </c>
      <c r="I54" s="19" t="s">
        <v>111</v>
      </c>
      <c r="J54" s="19" t="s">
        <v>95</v>
      </c>
      <c r="K54" s="19" t="s">
        <v>95</v>
      </c>
    </row>
    <row r="55" s="3" customFormat="1" ht="249" customHeight="1" spans="1:11">
      <c r="A55" s="34"/>
      <c r="B55" s="26"/>
      <c r="C55" s="35"/>
      <c r="D55" s="34"/>
      <c r="E55" s="34"/>
      <c r="F55" s="34"/>
      <c r="G55" s="19" t="s">
        <v>50</v>
      </c>
      <c r="H55" s="19" t="s">
        <v>64</v>
      </c>
      <c r="I55" s="19" t="s">
        <v>112</v>
      </c>
      <c r="J55" s="19" t="s">
        <v>113</v>
      </c>
      <c r="K55" s="19" t="s">
        <v>113</v>
      </c>
    </row>
    <row r="56" s="3" customFormat="1" ht="409" customHeight="1" spans="1:11">
      <c r="A56" s="36"/>
      <c r="B56" s="28"/>
      <c r="C56" s="37"/>
      <c r="D56" s="36"/>
      <c r="E56" s="36"/>
      <c r="F56" s="36"/>
      <c r="G56" s="19" t="s">
        <v>22</v>
      </c>
      <c r="H56" s="19" t="s">
        <v>114</v>
      </c>
      <c r="I56" s="19" t="s">
        <v>129</v>
      </c>
      <c r="J56" s="39">
        <v>1</v>
      </c>
      <c r="K56" s="39">
        <v>1</v>
      </c>
    </row>
    <row r="57" s="3" customFormat="1" ht="292" customHeight="1" spans="1:11">
      <c r="A57" s="36" t="s">
        <v>130</v>
      </c>
      <c r="B57" s="28"/>
      <c r="C57" s="37">
        <v>108</v>
      </c>
      <c r="D57" s="36"/>
      <c r="E57" s="36" t="s">
        <v>131</v>
      </c>
      <c r="F57" s="36" t="s">
        <v>131</v>
      </c>
      <c r="G57" s="19" t="s">
        <v>22</v>
      </c>
      <c r="H57" s="19" t="s">
        <v>132</v>
      </c>
      <c r="I57" s="19" t="s">
        <v>133</v>
      </c>
      <c r="J57" s="39">
        <v>2</v>
      </c>
      <c r="K57" s="39">
        <v>2</v>
      </c>
    </row>
    <row r="58" s="3" customFormat="1" ht="37" customHeight="1" spans="1:11">
      <c r="A58" s="34"/>
      <c r="B58" s="34"/>
      <c r="C58" s="35"/>
      <c r="D58" s="34"/>
      <c r="E58" s="34"/>
      <c r="F58" s="34"/>
      <c r="G58" s="19" t="s">
        <v>50</v>
      </c>
      <c r="H58" s="19" t="s">
        <v>64</v>
      </c>
      <c r="I58" s="19" t="s">
        <v>112</v>
      </c>
      <c r="J58" s="19" t="s">
        <v>113</v>
      </c>
      <c r="K58" s="19" t="s">
        <v>113</v>
      </c>
    </row>
    <row r="59" s="3" customFormat="1" ht="37" customHeight="1" spans="1:11">
      <c r="A59" s="36"/>
      <c r="B59" s="36"/>
      <c r="C59" s="37"/>
      <c r="D59" s="36"/>
      <c r="E59" s="36"/>
      <c r="F59" s="36"/>
      <c r="G59" s="19" t="s">
        <v>37</v>
      </c>
      <c r="H59" s="19" t="s">
        <v>38</v>
      </c>
      <c r="I59" s="19" t="s">
        <v>94</v>
      </c>
      <c r="J59" s="19" t="s">
        <v>95</v>
      </c>
      <c r="K59" s="19" t="s">
        <v>95</v>
      </c>
    </row>
    <row r="60" s="3" customFormat="1" ht="56.5" customHeight="1" spans="1:11">
      <c r="A60" s="32" t="s">
        <v>134</v>
      </c>
      <c r="B60" s="23"/>
      <c r="C60" s="33">
        <v>105</v>
      </c>
      <c r="D60" s="23"/>
      <c r="E60" s="32" t="s">
        <v>135</v>
      </c>
      <c r="F60" s="32" t="s">
        <v>135</v>
      </c>
      <c r="G60" s="19" t="s">
        <v>37</v>
      </c>
      <c r="H60" s="19" t="s">
        <v>38</v>
      </c>
      <c r="I60" s="19" t="s">
        <v>136</v>
      </c>
      <c r="J60" s="19" t="s">
        <v>95</v>
      </c>
      <c r="K60" s="19" t="s">
        <v>95</v>
      </c>
    </row>
    <row r="61" s="3" customFormat="1" ht="37" customHeight="1" spans="1:11">
      <c r="A61" s="34"/>
      <c r="B61" s="26"/>
      <c r="C61" s="35"/>
      <c r="D61" s="26"/>
      <c r="E61" s="34"/>
      <c r="F61" s="34"/>
      <c r="G61" s="19" t="s">
        <v>22</v>
      </c>
      <c r="H61" s="19" t="s">
        <v>34</v>
      </c>
      <c r="I61" s="19" t="s">
        <v>96</v>
      </c>
      <c r="J61" s="39">
        <v>1</v>
      </c>
      <c r="K61" s="39">
        <v>1</v>
      </c>
    </row>
    <row r="62" s="3" customFormat="1" ht="37" customHeight="1" spans="1:11">
      <c r="A62" s="36"/>
      <c r="B62" s="28"/>
      <c r="C62" s="37"/>
      <c r="D62" s="28"/>
      <c r="E62" s="36"/>
      <c r="F62" s="36"/>
      <c r="G62" s="19" t="s">
        <v>37</v>
      </c>
      <c r="H62" s="19" t="s">
        <v>38</v>
      </c>
      <c r="I62" s="19" t="s">
        <v>94</v>
      </c>
      <c r="J62" s="19" t="s">
        <v>95</v>
      </c>
      <c r="K62" s="19" t="s">
        <v>95</v>
      </c>
    </row>
    <row r="63" s="3" customFormat="1" ht="56.5" customHeight="1" spans="1:11">
      <c r="A63" s="32" t="s">
        <v>137</v>
      </c>
      <c r="B63" s="23"/>
      <c r="C63" s="33">
        <v>130</v>
      </c>
      <c r="D63" s="23"/>
      <c r="E63" s="32" t="s">
        <v>135</v>
      </c>
      <c r="F63" s="32" t="s">
        <v>135</v>
      </c>
      <c r="G63" s="19" t="s">
        <v>22</v>
      </c>
      <c r="H63" s="19" t="s">
        <v>48</v>
      </c>
      <c r="I63" s="19" t="s">
        <v>119</v>
      </c>
      <c r="J63" s="19" t="s">
        <v>95</v>
      </c>
      <c r="K63" s="19" t="s">
        <v>95</v>
      </c>
    </row>
    <row r="64" s="3" customFormat="1" ht="37" customHeight="1" spans="1:11">
      <c r="A64" s="34"/>
      <c r="B64" s="26"/>
      <c r="C64" s="35"/>
      <c r="D64" s="26"/>
      <c r="E64" s="34"/>
      <c r="F64" s="34"/>
      <c r="G64" s="19" t="s">
        <v>22</v>
      </c>
      <c r="H64" s="19" t="s">
        <v>34</v>
      </c>
      <c r="I64" s="19" t="s">
        <v>96</v>
      </c>
      <c r="J64" s="39">
        <v>1</v>
      </c>
      <c r="K64" s="39">
        <v>1</v>
      </c>
    </row>
    <row r="65" s="3" customFormat="1" ht="37" customHeight="1" spans="1:11">
      <c r="A65" s="36"/>
      <c r="B65" s="28"/>
      <c r="C65" s="37"/>
      <c r="D65" s="28"/>
      <c r="E65" s="36"/>
      <c r="F65" s="36"/>
      <c r="G65" s="19" t="s">
        <v>37</v>
      </c>
      <c r="H65" s="19" t="s">
        <v>38</v>
      </c>
      <c r="I65" s="19" t="s">
        <v>94</v>
      </c>
      <c r="J65" s="19" t="s">
        <v>95</v>
      </c>
      <c r="K65" s="19" t="s">
        <v>95</v>
      </c>
    </row>
    <row r="66" s="3" customFormat="1" ht="73" customHeight="1" spans="1:11">
      <c r="A66" s="17" t="s">
        <v>138</v>
      </c>
      <c r="B66" s="19" t="s">
        <v>61</v>
      </c>
      <c r="C66" s="31">
        <v>234</v>
      </c>
      <c r="D66" s="17" t="s">
        <v>139</v>
      </c>
      <c r="E66" s="17" t="s">
        <v>140</v>
      </c>
      <c r="F66" s="17" t="s">
        <v>140</v>
      </c>
      <c r="G66" s="19" t="s">
        <v>50</v>
      </c>
      <c r="H66" s="19" t="s">
        <v>64</v>
      </c>
      <c r="I66" s="19" t="s">
        <v>141</v>
      </c>
      <c r="J66" s="19" t="s">
        <v>142</v>
      </c>
      <c r="K66" s="19" t="s">
        <v>142</v>
      </c>
    </row>
    <row r="67" s="3" customFormat="1" ht="73" customHeight="1" spans="1:11">
      <c r="A67" s="17"/>
      <c r="B67" s="19"/>
      <c r="C67" s="31"/>
      <c r="D67" s="17"/>
      <c r="E67" s="17"/>
      <c r="F67" s="17"/>
      <c r="G67" s="19" t="s">
        <v>22</v>
      </c>
      <c r="H67" s="19" t="s">
        <v>114</v>
      </c>
      <c r="I67" s="19" t="s">
        <v>129</v>
      </c>
      <c r="J67" s="39">
        <v>1</v>
      </c>
      <c r="K67" s="39">
        <v>1</v>
      </c>
    </row>
    <row r="68" s="3" customFormat="1" ht="73" customHeight="1" spans="1:11">
      <c r="A68" s="17"/>
      <c r="B68" s="19"/>
      <c r="C68" s="31"/>
      <c r="D68" s="17"/>
      <c r="E68" s="17"/>
      <c r="F68" s="17"/>
      <c r="G68" s="19" t="s">
        <v>37</v>
      </c>
      <c r="H68" s="19" t="s">
        <v>38</v>
      </c>
      <c r="I68" s="19" t="s">
        <v>94</v>
      </c>
      <c r="J68" s="19" t="s">
        <v>143</v>
      </c>
      <c r="K68" s="19" t="s">
        <v>143</v>
      </c>
    </row>
    <row r="69" s="3" customFormat="1" ht="70" customHeight="1" spans="1:11">
      <c r="A69" s="32" t="s">
        <v>144</v>
      </c>
      <c r="B69" s="23"/>
      <c r="C69" s="33">
        <v>1148</v>
      </c>
      <c r="D69" s="23"/>
      <c r="E69" s="32" t="s">
        <v>145</v>
      </c>
      <c r="F69" s="32" t="s">
        <v>145</v>
      </c>
      <c r="G69" s="19" t="s">
        <v>37</v>
      </c>
      <c r="H69" s="19" t="s">
        <v>38</v>
      </c>
      <c r="I69" s="19" t="s">
        <v>146</v>
      </c>
      <c r="J69" s="19" t="s">
        <v>147</v>
      </c>
      <c r="K69" s="19" t="s">
        <v>147</v>
      </c>
    </row>
    <row r="70" s="3" customFormat="1" ht="70" customHeight="1" spans="1:11">
      <c r="A70" s="34"/>
      <c r="B70" s="26"/>
      <c r="C70" s="35"/>
      <c r="D70" s="26"/>
      <c r="E70" s="34"/>
      <c r="F70" s="34"/>
      <c r="G70" s="19" t="s">
        <v>50</v>
      </c>
      <c r="H70" s="19" t="s">
        <v>64</v>
      </c>
      <c r="I70" s="19" t="s">
        <v>141</v>
      </c>
      <c r="J70" s="19" t="s">
        <v>142</v>
      </c>
      <c r="K70" s="19" t="s">
        <v>142</v>
      </c>
    </row>
    <row r="71" s="3" customFormat="1" ht="70" customHeight="1" spans="1:11">
      <c r="A71" s="36"/>
      <c r="B71" s="28"/>
      <c r="C71" s="37"/>
      <c r="D71" s="28"/>
      <c r="E71" s="36"/>
      <c r="F71" s="36"/>
      <c r="G71" s="19" t="s">
        <v>22</v>
      </c>
      <c r="H71" s="19" t="s">
        <v>114</v>
      </c>
      <c r="I71" s="19" t="s">
        <v>129</v>
      </c>
      <c r="J71" s="39">
        <v>1</v>
      </c>
      <c r="K71" s="39">
        <v>1</v>
      </c>
    </row>
    <row r="72" s="3" customFormat="1" ht="45" customHeight="1" spans="1:11">
      <c r="A72" s="32" t="s">
        <v>148</v>
      </c>
      <c r="B72" s="23" t="s">
        <v>61</v>
      </c>
      <c r="C72" s="33">
        <v>345</v>
      </c>
      <c r="D72" s="32" t="s">
        <v>149</v>
      </c>
      <c r="E72" s="32" t="s">
        <v>150</v>
      </c>
      <c r="F72" s="32" t="s">
        <v>150</v>
      </c>
      <c r="G72" s="19" t="s">
        <v>37</v>
      </c>
      <c r="H72" s="19" t="s">
        <v>38</v>
      </c>
      <c r="I72" s="19" t="s">
        <v>94</v>
      </c>
      <c r="J72" s="19" t="s">
        <v>95</v>
      </c>
      <c r="K72" s="19" t="s">
        <v>95</v>
      </c>
    </row>
    <row r="73" s="3" customFormat="1" ht="45" customHeight="1" spans="1:11">
      <c r="A73" s="34"/>
      <c r="B73" s="26"/>
      <c r="C73" s="35"/>
      <c r="D73" s="34"/>
      <c r="E73" s="34"/>
      <c r="F73" s="34"/>
      <c r="G73" s="19" t="s">
        <v>50</v>
      </c>
      <c r="H73" s="19" t="s">
        <v>64</v>
      </c>
      <c r="I73" s="19" t="s">
        <v>112</v>
      </c>
      <c r="J73" s="19" t="s">
        <v>113</v>
      </c>
      <c r="K73" s="19" t="s">
        <v>113</v>
      </c>
    </row>
    <row r="74" s="3" customFormat="1" ht="45" customHeight="1" spans="1:11">
      <c r="A74" s="36"/>
      <c r="B74" s="28"/>
      <c r="C74" s="37"/>
      <c r="D74" s="36"/>
      <c r="E74" s="36"/>
      <c r="F74" s="36"/>
      <c r="G74" s="19" t="s">
        <v>37</v>
      </c>
      <c r="H74" s="19" t="s">
        <v>38</v>
      </c>
      <c r="I74" s="19" t="s">
        <v>94</v>
      </c>
      <c r="J74" s="19" t="s">
        <v>95</v>
      </c>
      <c r="K74" s="19" t="s">
        <v>95</v>
      </c>
    </row>
    <row r="75" s="3" customFormat="1" ht="45.2" customHeight="1" spans="1:11">
      <c r="A75" s="17" t="s">
        <v>151</v>
      </c>
      <c r="B75" s="19" t="s">
        <v>61</v>
      </c>
      <c r="C75" s="31">
        <v>195</v>
      </c>
      <c r="D75" s="17" t="s">
        <v>152</v>
      </c>
      <c r="E75" s="17" t="s">
        <v>152</v>
      </c>
      <c r="F75" s="17" t="s">
        <v>152</v>
      </c>
      <c r="G75" s="19" t="s">
        <v>22</v>
      </c>
      <c r="H75" s="19" t="s">
        <v>48</v>
      </c>
      <c r="I75" s="19" t="s">
        <v>153</v>
      </c>
      <c r="J75" s="19" t="s">
        <v>26</v>
      </c>
      <c r="K75" s="19" t="s">
        <v>26</v>
      </c>
    </row>
    <row r="76" s="3" customFormat="1" ht="45.2" customHeight="1" spans="1:11">
      <c r="A76" s="17"/>
      <c r="B76" s="19"/>
      <c r="C76" s="31"/>
      <c r="D76" s="17"/>
      <c r="E76" s="17"/>
      <c r="F76" s="17"/>
      <c r="G76" s="19" t="s">
        <v>22</v>
      </c>
      <c r="H76" s="19" t="s">
        <v>34</v>
      </c>
      <c r="I76" s="19" t="s">
        <v>96</v>
      </c>
      <c r="J76" s="39">
        <v>1</v>
      </c>
      <c r="K76" s="39">
        <v>1</v>
      </c>
    </row>
    <row r="77" s="3" customFormat="1" ht="45.2" customHeight="1" spans="1:11">
      <c r="A77" s="17"/>
      <c r="B77" s="19"/>
      <c r="C77" s="31"/>
      <c r="D77" s="17"/>
      <c r="E77" s="17"/>
      <c r="F77" s="17"/>
      <c r="G77" s="19" t="s">
        <v>22</v>
      </c>
      <c r="H77" s="19" t="s">
        <v>34</v>
      </c>
      <c r="I77" s="19" t="s">
        <v>154</v>
      </c>
      <c r="J77" s="19" t="s">
        <v>26</v>
      </c>
      <c r="K77" s="19" t="s">
        <v>26</v>
      </c>
    </row>
    <row r="78" s="3" customFormat="1" ht="56.5" customHeight="1" spans="1:11">
      <c r="A78" s="32" t="s">
        <v>155</v>
      </c>
      <c r="B78" s="23" t="s">
        <v>61</v>
      </c>
      <c r="C78" s="33">
        <v>440</v>
      </c>
      <c r="D78" s="32" t="s">
        <v>156</v>
      </c>
      <c r="E78" s="32" t="s">
        <v>156</v>
      </c>
      <c r="F78" s="32" t="s">
        <v>156</v>
      </c>
      <c r="G78" s="19" t="s">
        <v>22</v>
      </c>
      <c r="H78" s="19" t="s">
        <v>48</v>
      </c>
      <c r="I78" s="19" t="s">
        <v>157</v>
      </c>
      <c r="J78" s="19" t="s">
        <v>26</v>
      </c>
      <c r="K78" s="19" t="s">
        <v>26</v>
      </c>
    </row>
    <row r="79" s="3" customFormat="1" ht="48" customHeight="1" spans="1:11">
      <c r="A79" s="34"/>
      <c r="B79" s="26"/>
      <c r="C79" s="35"/>
      <c r="D79" s="34"/>
      <c r="E79" s="34"/>
      <c r="F79" s="34"/>
      <c r="G79" s="19" t="s">
        <v>50</v>
      </c>
      <c r="H79" s="19" t="s">
        <v>64</v>
      </c>
      <c r="I79" s="19" t="s">
        <v>112</v>
      </c>
      <c r="J79" s="19" t="s">
        <v>113</v>
      </c>
      <c r="K79" s="19" t="s">
        <v>113</v>
      </c>
    </row>
    <row r="80" s="3" customFormat="1" ht="48" customHeight="1" spans="1:11">
      <c r="A80" s="36"/>
      <c r="B80" s="28"/>
      <c r="C80" s="37"/>
      <c r="D80" s="36"/>
      <c r="E80" s="36"/>
      <c r="F80" s="36"/>
      <c r="G80" s="19" t="s">
        <v>22</v>
      </c>
      <c r="H80" s="19" t="s">
        <v>114</v>
      </c>
      <c r="I80" s="19" t="s">
        <v>129</v>
      </c>
      <c r="J80" s="39">
        <v>1</v>
      </c>
      <c r="K80" s="39">
        <v>1</v>
      </c>
    </row>
    <row r="81" s="3" customFormat="1" ht="51" customHeight="1" spans="1:11">
      <c r="A81" s="32" t="s">
        <v>158</v>
      </c>
      <c r="B81" s="32" t="s">
        <v>61</v>
      </c>
      <c r="C81" s="32">
        <v>605.87</v>
      </c>
      <c r="D81" s="32" t="s">
        <v>159</v>
      </c>
      <c r="E81" s="32" t="s">
        <v>159</v>
      </c>
      <c r="F81" s="32" t="s">
        <v>159</v>
      </c>
      <c r="G81" s="40" t="s">
        <v>37</v>
      </c>
      <c r="H81" s="40" t="s">
        <v>38</v>
      </c>
      <c r="I81" s="40" t="s">
        <v>94</v>
      </c>
      <c r="J81" s="40" t="s">
        <v>95</v>
      </c>
      <c r="K81" s="40" t="s">
        <v>95</v>
      </c>
    </row>
    <row r="82" s="3" customFormat="1" ht="51" customHeight="1" spans="1:11">
      <c r="A82" s="34"/>
      <c r="B82" s="34"/>
      <c r="C82" s="34"/>
      <c r="D82" s="34"/>
      <c r="E82" s="34"/>
      <c r="F82" s="34"/>
      <c r="G82" s="40" t="s">
        <v>50</v>
      </c>
      <c r="H82" s="40" t="s">
        <v>64</v>
      </c>
      <c r="I82" s="40" t="s">
        <v>112</v>
      </c>
      <c r="J82" s="40" t="s">
        <v>113</v>
      </c>
      <c r="K82" s="40" t="s">
        <v>113</v>
      </c>
    </row>
    <row r="83" s="3" customFormat="1" ht="51" customHeight="1" spans="1:11">
      <c r="A83" s="34"/>
      <c r="B83" s="34"/>
      <c r="C83" s="34"/>
      <c r="D83" s="34"/>
      <c r="E83" s="34"/>
      <c r="F83" s="34"/>
      <c r="G83" s="40" t="s">
        <v>22</v>
      </c>
      <c r="H83" s="40" t="s">
        <v>114</v>
      </c>
      <c r="I83" s="40" t="s">
        <v>115</v>
      </c>
      <c r="J83" s="39">
        <v>1</v>
      </c>
      <c r="K83" s="39">
        <v>1</v>
      </c>
    </row>
    <row r="84" s="3" customFormat="1" ht="38" customHeight="1" spans="1:11">
      <c r="A84" s="17" t="s">
        <v>160</v>
      </c>
      <c r="B84" s="17"/>
      <c r="C84" s="18">
        <f>C85</f>
        <v>100</v>
      </c>
      <c r="D84" s="17"/>
      <c r="E84" s="17"/>
      <c r="F84" s="17"/>
      <c r="G84" s="19"/>
      <c r="H84" s="19"/>
      <c r="I84" s="19"/>
      <c r="J84" s="19"/>
      <c r="K84" s="19"/>
    </row>
    <row r="85" s="3" customFormat="1" ht="33" customHeight="1" spans="1:11">
      <c r="A85" s="17" t="s">
        <v>161</v>
      </c>
      <c r="B85" s="19" t="s">
        <v>19</v>
      </c>
      <c r="C85" s="18">
        <v>100</v>
      </c>
      <c r="D85" s="17" t="s">
        <v>162</v>
      </c>
      <c r="E85" s="17" t="s">
        <v>163</v>
      </c>
      <c r="F85" s="17" t="s">
        <v>164</v>
      </c>
      <c r="G85" s="19" t="s">
        <v>22</v>
      </c>
      <c r="H85" s="19" t="s">
        <v>48</v>
      </c>
      <c r="I85" s="19" t="s">
        <v>165</v>
      </c>
      <c r="J85" s="19" t="s">
        <v>143</v>
      </c>
      <c r="K85" s="19" t="s">
        <v>143</v>
      </c>
    </row>
    <row r="86" s="3" customFormat="1" ht="33" customHeight="1" spans="1:11">
      <c r="A86" s="17"/>
      <c r="B86" s="19"/>
      <c r="C86" s="18"/>
      <c r="D86" s="17"/>
      <c r="E86" s="17"/>
      <c r="F86" s="17"/>
      <c r="G86" s="19" t="s">
        <v>22</v>
      </c>
      <c r="H86" s="19" t="s">
        <v>48</v>
      </c>
      <c r="I86" s="19" t="s">
        <v>166</v>
      </c>
      <c r="J86" s="19" t="s">
        <v>167</v>
      </c>
      <c r="K86" s="19" t="s">
        <v>167</v>
      </c>
    </row>
    <row r="87" s="3" customFormat="1" ht="33" customHeight="1" spans="1:11">
      <c r="A87" s="17"/>
      <c r="B87" s="19"/>
      <c r="C87" s="18"/>
      <c r="D87" s="17"/>
      <c r="E87" s="17"/>
      <c r="F87" s="17"/>
      <c r="G87" s="19" t="s">
        <v>22</v>
      </c>
      <c r="H87" s="19" t="s">
        <v>48</v>
      </c>
      <c r="I87" s="19" t="s">
        <v>168</v>
      </c>
      <c r="J87" s="19" t="s">
        <v>169</v>
      </c>
      <c r="K87" s="19" t="s">
        <v>169</v>
      </c>
    </row>
    <row r="88" s="3" customFormat="1" ht="33" customHeight="1" spans="1:11">
      <c r="A88" s="17"/>
      <c r="B88" s="19"/>
      <c r="C88" s="18"/>
      <c r="D88" s="17"/>
      <c r="E88" s="17"/>
      <c r="F88" s="17"/>
      <c r="G88" s="19" t="s">
        <v>22</v>
      </c>
      <c r="H88" s="19" t="s">
        <v>34</v>
      </c>
      <c r="I88" s="19" t="s">
        <v>170</v>
      </c>
      <c r="J88" s="19" t="s">
        <v>171</v>
      </c>
      <c r="K88" s="19" t="s">
        <v>171</v>
      </c>
    </row>
    <row r="89" s="3" customFormat="1" ht="33" customHeight="1" spans="1:11">
      <c r="A89" s="17"/>
      <c r="B89" s="19"/>
      <c r="C89" s="18"/>
      <c r="D89" s="17"/>
      <c r="E89" s="17"/>
      <c r="F89" s="17"/>
      <c r="G89" s="19" t="s">
        <v>22</v>
      </c>
      <c r="H89" s="19" t="s">
        <v>34</v>
      </c>
      <c r="I89" s="19" t="s">
        <v>172</v>
      </c>
      <c r="J89" s="19" t="s">
        <v>26</v>
      </c>
      <c r="K89" s="19" t="s">
        <v>26</v>
      </c>
    </row>
    <row r="90" s="3" customFormat="1" ht="33" customHeight="1" spans="1:11">
      <c r="A90" s="17"/>
      <c r="B90" s="19"/>
      <c r="C90" s="18"/>
      <c r="D90" s="17"/>
      <c r="E90" s="17"/>
      <c r="F90" s="17"/>
      <c r="G90" s="19" t="s">
        <v>50</v>
      </c>
      <c r="H90" s="19" t="s">
        <v>51</v>
      </c>
      <c r="I90" s="19" t="s">
        <v>173</v>
      </c>
      <c r="J90" s="19" t="s">
        <v>174</v>
      </c>
      <c r="K90" s="19" t="s">
        <v>174</v>
      </c>
    </row>
    <row r="91" s="3" customFormat="1" ht="33" customHeight="1" spans="1:11">
      <c r="A91" s="17"/>
      <c r="B91" s="19"/>
      <c r="C91" s="18"/>
      <c r="D91" s="17"/>
      <c r="E91" s="17"/>
      <c r="F91" s="17"/>
      <c r="G91" s="19" t="s">
        <v>37</v>
      </c>
      <c r="H91" s="19" t="s">
        <v>38</v>
      </c>
      <c r="I91" s="19" t="s">
        <v>175</v>
      </c>
      <c r="J91" s="19" t="s">
        <v>176</v>
      </c>
      <c r="K91" s="19" t="s">
        <v>176</v>
      </c>
    </row>
    <row r="92" s="3" customFormat="1" ht="47" customHeight="1" spans="1:11">
      <c r="A92" s="17" t="s">
        <v>177</v>
      </c>
      <c r="B92" s="17"/>
      <c r="C92" s="18">
        <f>C93</f>
        <v>220</v>
      </c>
      <c r="D92" s="17"/>
      <c r="E92" s="17"/>
      <c r="F92" s="17"/>
      <c r="G92" s="19"/>
      <c r="H92" s="19"/>
      <c r="I92" s="19"/>
      <c r="J92" s="19"/>
      <c r="K92" s="19"/>
    </row>
    <row r="93" s="3" customFormat="1" ht="27" customHeight="1" spans="1:11">
      <c r="A93" s="17" t="s">
        <v>178</v>
      </c>
      <c r="B93" s="19"/>
      <c r="C93" s="18">
        <v>220</v>
      </c>
      <c r="D93" s="17"/>
      <c r="E93" s="17" t="s">
        <v>179</v>
      </c>
      <c r="F93" s="17" t="s">
        <v>179</v>
      </c>
      <c r="G93" s="19" t="s">
        <v>22</v>
      </c>
      <c r="H93" s="19" t="s">
        <v>48</v>
      </c>
      <c r="I93" s="19" t="s">
        <v>180</v>
      </c>
      <c r="J93" s="19" t="s">
        <v>181</v>
      </c>
      <c r="K93" s="19" t="s">
        <v>181</v>
      </c>
    </row>
    <row r="94" s="3" customFormat="1" ht="27" customHeight="1" spans="1:11">
      <c r="A94" s="17"/>
      <c r="B94" s="19"/>
      <c r="C94" s="18"/>
      <c r="D94" s="17"/>
      <c r="E94" s="17"/>
      <c r="F94" s="17"/>
      <c r="G94" s="19" t="s">
        <v>22</v>
      </c>
      <c r="H94" s="19" t="s">
        <v>48</v>
      </c>
      <c r="I94" s="19" t="s">
        <v>180</v>
      </c>
      <c r="J94" s="19" t="s">
        <v>181</v>
      </c>
      <c r="K94" s="19" t="s">
        <v>181</v>
      </c>
    </row>
    <row r="95" s="3" customFormat="1" ht="27" customHeight="1" spans="1:11">
      <c r="A95" s="17"/>
      <c r="B95" s="19"/>
      <c r="C95" s="18"/>
      <c r="D95" s="17"/>
      <c r="E95" s="17"/>
      <c r="F95" s="17"/>
      <c r="G95" s="19" t="s">
        <v>22</v>
      </c>
      <c r="H95" s="19" t="s">
        <v>23</v>
      </c>
      <c r="I95" s="19" t="s">
        <v>182</v>
      </c>
      <c r="J95" s="19" t="s">
        <v>183</v>
      </c>
      <c r="K95" s="19" t="s">
        <v>183</v>
      </c>
    </row>
    <row r="96" s="3" customFormat="1" ht="27" customHeight="1" spans="1:11">
      <c r="A96" s="17"/>
      <c r="B96" s="19"/>
      <c r="C96" s="18"/>
      <c r="D96" s="17"/>
      <c r="E96" s="17"/>
      <c r="F96" s="17"/>
      <c r="G96" s="19" t="s">
        <v>22</v>
      </c>
      <c r="H96" s="19" t="s">
        <v>23</v>
      </c>
      <c r="I96" s="19" t="s">
        <v>182</v>
      </c>
      <c r="J96" s="19" t="s">
        <v>183</v>
      </c>
      <c r="K96" s="19" t="s">
        <v>183</v>
      </c>
    </row>
    <row r="97" s="3" customFormat="1" ht="27" customHeight="1" spans="1:11">
      <c r="A97" s="17"/>
      <c r="B97" s="19"/>
      <c r="C97" s="18"/>
      <c r="D97" s="17"/>
      <c r="E97" s="17"/>
      <c r="F97" s="17"/>
      <c r="G97" s="19" t="s">
        <v>22</v>
      </c>
      <c r="H97" s="19" t="s">
        <v>34</v>
      </c>
      <c r="I97" s="19" t="s">
        <v>184</v>
      </c>
      <c r="J97" s="19" t="s">
        <v>26</v>
      </c>
      <c r="K97" s="19" t="s">
        <v>26</v>
      </c>
    </row>
    <row r="98" s="3" customFormat="1" ht="27" customHeight="1" spans="1:11">
      <c r="A98" s="17"/>
      <c r="B98" s="19"/>
      <c r="C98" s="18"/>
      <c r="D98" s="17"/>
      <c r="E98" s="17"/>
      <c r="F98" s="17"/>
      <c r="G98" s="19" t="s">
        <v>22</v>
      </c>
      <c r="H98" s="19" t="s">
        <v>34</v>
      </c>
      <c r="I98" s="19" t="s">
        <v>185</v>
      </c>
      <c r="J98" s="19" t="s">
        <v>26</v>
      </c>
      <c r="K98" s="19" t="s">
        <v>26</v>
      </c>
    </row>
    <row r="99" s="3" customFormat="1" ht="27" customHeight="1" spans="1:11">
      <c r="A99" s="17"/>
      <c r="B99" s="19"/>
      <c r="C99" s="18"/>
      <c r="D99" s="17"/>
      <c r="E99" s="17"/>
      <c r="F99" s="17"/>
      <c r="G99" s="19" t="s">
        <v>22</v>
      </c>
      <c r="H99" s="19" t="s">
        <v>34</v>
      </c>
      <c r="I99" s="19" t="s">
        <v>58</v>
      </c>
      <c r="J99" s="19" t="s">
        <v>26</v>
      </c>
      <c r="K99" s="19" t="s">
        <v>26</v>
      </c>
    </row>
    <row r="100" s="3" customFormat="1" ht="27" customHeight="1" spans="1:11">
      <c r="A100" s="17"/>
      <c r="B100" s="19"/>
      <c r="C100" s="18"/>
      <c r="D100" s="17"/>
      <c r="E100" s="17"/>
      <c r="F100" s="17"/>
      <c r="G100" s="19" t="s">
        <v>22</v>
      </c>
      <c r="H100" s="19" t="s">
        <v>34</v>
      </c>
      <c r="I100" s="19" t="s">
        <v>184</v>
      </c>
      <c r="J100" s="19" t="s">
        <v>26</v>
      </c>
      <c r="K100" s="19" t="s">
        <v>26</v>
      </c>
    </row>
    <row r="101" s="3" customFormat="1" ht="27" customHeight="1" spans="1:11">
      <c r="A101" s="17"/>
      <c r="B101" s="19"/>
      <c r="C101" s="18"/>
      <c r="D101" s="17"/>
      <c r="E101" s="17"/>
      <c r="F101" s="17"/>
      <c r="G101" s="19" t="s">
        <v>22</v>
      </c>
      <c r="H101" s="19" t="s">
        <v>34</v>
      </c>
      <c r="I101" s="19" t="s">
        <v>185</v>
      </c>
      <c r="J101" s="19" t="s">
        <v>26</v>
      </c>
      <c r="K101" s="19" t="s">
        <v>26</v>
      </c>
    </row>
    <row r="102" s="3" customFormat="1" ht="27" customHeight="1" spans="1:11">
      <c r="A102" s="17"/>
      <c r="B102" s="19"/>
      <c r="C102" s="18"/>
      <c r="D102" s="17"/>
      <c r="E102" s="17"/>
      <c r="F102" s="17"/>
      <c r="G102" s="19" t="s">
        <v>22</v>
      </c>
      <c r="H102" s="19" t="s">
        <v>34</v>
      </c>
      <c r="I102" s="19" t="s">
        <v>58</v>
      </c>
      <c r="J102" s="19" t="s">
        <v>26</v>
      </c>
      <c r="K102" s="19" t="s">
        <v>26</v>
      </c>
    </row>
    <row r="103" s="3" customFormat="1" ht="27" customHeight="1" spans="1:11">
      <c r="A103" s="17"/>
      <c r="B103" s="19"/>
      <c r="C103" s="18"/>
      <c r="D103" s="17"/>
      <c r="E103" s="17"/>
      <c r="F103" s="17"/>
      <c r="G103" s="19" t="s">
        <v>50</v>
      </c>
      <c r="H103" s="19" t="s">
        <v>64</v>
      </c>
      <c r="I103" s="19" t="s">
        <v>186</v>
      </c>
      <c r="J103" s="19" t="s">
        <v>187</v>
      </c>
      <c r="K103" s="19" t="s">
        <v>187</v>
      </c>
    </row>
    <row r="104" s="3" customFormat="1" ht="27" customHeight="1" spans="1:11">
      <c r="A104" s="17"/>
      <c r="B104" s="19"/>
      <c r="C104" s="18"/>
      <c r="D104" s="17"/>
      <c r="E104" s="17"/>
      <c r="F104" s="17"/>
      <c r="G104" s="19" t="s">
        <v>50</v>
      </c>
      <c r="H104" s="19" t="s">
        <v>64</v>
      </c>
      <c r="I104" s="19" t="s">
        <v>188</v>
      </c>
      <c r="J104" s="19" t="s">
        <v>189</v>
      </c>
      <c r="K104" s="19" t="s">
        <v>189</v>
      </c>
    </row>
    <row r="105" s="3" customFormat="1" ht="27" customHeight="1" spans="1:11">
      <c r="A105" s="17"/>
      <c r="B105" s="19"/>
      <c r="C105" s="18"/>
      <c r="D105" s="17"/>
      <c r="E105" s="17"/>
      <c r="F105" s="17"/>
      <c r="G105" s="19" t="s">
        <v>50</v>
      </c>
      <c r="H105" s="19" t="s">
        <v>64</v>
      </c>
      <c r="I105" s="19" t="s">
        <v>186</v>
      </c>
      <c r="J105" s="19" t="s">
        <v>187</v>
      </c>
      <c r="K105" s="19" t="s">
        <v>187</v>
      </c>
    </row>
    <row r="106" s="3" customFormat="1" ht="27" customHeight="1" spans="1:11">
      <c r="A106" s="17"/>
      <c r="B106" s="19"/>
      <c r="C106" s="18"/>
      <c r="D106" s="17"/>
      <c r="E106" s="17"/>
      <c r="F106" s="17"/>
      <c r="G106" s="19" t="s">
        <v>50</v>
      </c>
      <c r="H106" s="19" t="s">
        <v>64</v>
      </c>
      <c r="I106" s="19" t="s">
        <v>188</v>
      </c>
      <c r="J106" s="19" t="s">
        <v>189</v>
      </c>
      <c r="K106" s="19" t="s">
        <v>189</v>
      </c>
    </row>
    <row r="107" s="3" customFormat="1" ht="27" customHeight="1" spans="1:11">
      <c r="A107" s="17"/>
      <c r="B107" s="19"/>
      <c r="C107" s="18"/>
      <c r="D107" s="17"/>
      <c r="E107" s="17"/>
      <c r="F107" s="17"/>
      <c r="G107" s="19" t="s">
        <v>37</v>
      </c>
      <c r="H107" s="19" t="s">
        <v>38</v>
      </c>
      <c r="I107" s="19" t="s">
        <v>190</v>
      </c>
      <c r="J107" s="19" t="s">
        <v>191</v>
      </c>
      <c r="K107" s="19" t="s">
        <v>191</v>
      </c>
    </row>
    <row r="108" s="3" customFormat="1" ht="27" customHeight="1" spans="1:11">
      <c r="A108" s="17"/>
      <c r="B108" s="19"/>
      <c r="C108" s="18"/>
      <c r="D108" s="17"/>
      <c r="E108" s="17"/>
      <c r="F108" s="17"/>
      <c r="G108" s="19" t="s">
        <v>37</v>
      </c>
      <c r="H108" s="19" t="s">
        <v>38</v>
      </c>
      <c r="I108" s="19" t="s">
        <v>190</v>
      </c>
      <c r="J108" s="19" t="s">
        <v>191</v>
      </c>
      <c r="K108" s="19" t="s">
        <v>191</v>
      </c>
    </row>
    <row r="109" s="3" customFormat="1" ht="42" customHeight="1" spans="1:11">
      <c r="A109" s="17" t="s">
        <v>192</v>
      </c>
      <c r="B109" s="17"/>
      <c r="C109" s="18">
        <f>SUM(C110:C127)</f>
        <v>6661.86</v>
      </c>
      <c r="D109" s="17"/>
      <c r="E109" s="17"/>
      <c r="F109" s="17"/>
      <c r="G109" s="19"/>
      <c r="H109" s="19"/>
      <c r="I109" s="19"/>
      <c r="J109" s="19"/>
      <c r="K109" s="19"/>
    </row>
    <row r="110" s="3" customFormat="1" ht="53" customHeight="1" spans="1:11">
      <c r="A110" s="17" t="s">
        <v>193</v>
      </c>
      <c r="B110" s="19" t="s">
        <v>19</v>
      </c>
      <c r="C110" s="18">
        <v>550</v>
      </c>
      <c r="D110" s="17" t="s">
        <v>194</v>
      </c>
      <c r="E110" s="17" t="s">
        <v>195</v>
      </c>
      <c r="F110" s="17" t="s">
        <v>195</v>
      </c>
      <c r="G110" s="19" t="s">
        <v>22</v>
      </c>
      <c r="H110" s="19" t="s">
        <v>48</v>
      </c>
      <c r="I110" s="19" t="s">
        <v>196</v>
      </c>
      <c r="J110" s="19" t="s">
        <v>197</v>
      </c>
      <c r="K110" s="19" t="s">
        <v>198</v>
      </c>
    </row>
    <row r="111" s="3" customFormat="1" ht="53" customHeight="1" spans="1:11">
      <c r="A111" s="17"/>
      <c r="B111" s="19"/>
      <c r="C111" s="18"/>
      <c r="D111" s="17"/>
      <c r="E111" s="17"/>
      <c r="F111" s="17"/>
      <c r="G111" s="19" t="s">
        <v>50</v>
      </c>
      <c r="H111" s="19" t="s">
        <v>51</v>
      </c>
      <c r="I111" s="19" t="s">
        <v>199</v>
      </c>
      <c r="J111" s="19" t="s">
        <v>197</v>
      </c>
      <c r="K111" s="19" t="s">
        <v>200</v>
      </c>
    </row>
    <row r="112" s="3" customFormat="1" ht="53" customHeight="1" spans="1:11">
      <c r="A112" s="17"/>
      <c r="B112" s="19"/>
      <c r="C112" s="18"/>
      <c r="D112" s="17"/>
      <c r="E112" s="17"/>
      <c r="F112" s="17"/>
      <c r="G112" s="19" t="s">
        <v>37</v>
      </c>
      <c r="H112" s="19" t="s">
        <v>38</v>
      </c>
      <c r="I112" s="19" t="s">
        <v>201</v>
      </c>
      <c r="J112" s="19" t="s">
        <v>197</v>
      </c>
      <c r="K112" s="19" t="s">
        <v>202</v>
      </c>
    </row>
    <row r="113" s="3" customFormat="1" ht="91" customHeight="1" spans="1:11">
      <c r="A113" s="17" t="s">
        <v>203</v>
      </c>
      <c r="B113" s="19" t="s">
        <v>19</v>
      </c>
      <c r="C113" s="18">
        <v>100</v>
      </c>
      <c r="D113" s="17" t="s">
        <v>204</v>
      </c>
      <c r="E113" s="17" t="s">
        <v>205</v>
      </c>
      <c r="F113" s="17" t="s">
        <v>205</v>
      </c>
      <c r="G113" s="19" t="s">
        <v>22</v>
      </c>
      <c r="H113" s="19" t="s">
        <v>48</v>
      </c>
      <c r="I113" s="19" t="s">
        <v>206</v>
      </c>
      <c r="J113" s="19" t="s">
        <v>206</v>
      </c>
      <c r="K113" s="19" t="s">
        <v>207</v>
      </c>
    </row>
    <row r="114" s="3" customFormat="1" ht="91" customHeight="1" spans="1:11">
      <c r="A114" s="17"/>
      <c r="B114" s="19"/>
      <c r="C114" s="18"/>
      <c r="D114" s="17"/>
      <c r="E114" s="17"/>
      <c r="F114" s="17"/>
      <c r="G114" s="19" t="s">
        <v>50</v>
      </c>
      <c r="H114" s="19" t="s">
        <v>64</v>
      </c>
      <c r="I114" s="19" t="s">
        <v>208</v>
      </c>
      <c r="J114" s="19" t="s">
        <v>209</v>
      </c>
      <c r="K114" s="19" t="s">
        <v>210</v>
      </c>
    </row>
    <row r="115" s="3" customFormat="1" ht="91" customHeight="1" spans="1:11">
      <c r="A115" s="17"/>
      <c r="B115" s="19"/>
      <c r="C115" s="18"/>
      <c r="D115" s="17"/>
      <c r="E115" s="17"/>
      <c r="F115" s="17"/>
      <c r="G115" s="19" t="s">
        <v>37</v>
      </c>
      <c r="H115" s="19" t="s">
        <v>38</v>
      </c>
      <c r="I115" s="19" t="s">
        <v>211</v>
      </c>
      <c r="J115" s="19" t="s">
        <v>212</v>
      </c>
      <c r="K115" s="19" t="s">
        <v>213</v>
      </c>
    </row>
    <row r="116" s="3" customFormat="1" ht="186" customHeight="1" spans="1:11">
      <c r="A116" s="17" t="s">
        <v>214</v>
      </c>
      <c r="B116" s="19" t="s">
        <v>19</v>
      </c>
      <c r="C116" s="18">
        <v>745</v>
      </c>
      <c r="D116" s="17" t="s">
        <v>215</v>
      </c>
      <c r="E116" s="17" t="s">
        <v>197</v>
      </c>
      <c r="F116" s="17" t="s">
        <v>216</v>
      </c>
      <c r="G116" s="19" t="s">
        <v>22</v>
      </c>
      <c r="H116" s="19" t="s">
        <v>48</v>
      </c>
      <c r="I116" s="19" t="s">
        <v>217</v>
      </c>
      <c r="J116" s="19" t="s">
        <v>218</v>
      </c>
      <c r="K116" s="19" t="s">
        <v>219</v>
      </c>
    </row>
    <row r="117" s="3" customFormat="1" ht="166" customHeight="1" spans="1:11">
      <c r="A117" s="17"/>
      <c r="B117" s="19"/>
      <c r="C117" s="18"/>
      <c r="D117" s="17"/>
      <c r="E117" s="17"/>
      <c r="F117" s="17"/>
      <c r="G117" s="19" t="s">
        <v>50</v>
      </c>
      <c r="H117" s="19" t="s">
        <v>64</v>
      </c>
      <c r="I117" s="19" t="s">
        <v>220</v>
      </c>
      <c r="J117" s="19" t="s">
        <v>221</v>
      </c>
      <c r="K117" s="19" t="s">
        <v>207</v>
      </c>
    </row>
    <row r="118" s="3" customFormat="1" ht="186" customHeight="1" spans="1:11">
      <c r="A118" s="17"/>
      <c r="B118" s="19"/>
      <c r="C118" s="18"/>
      <c r="D118" s="17"/>
      <c r="E118" s="17"/>
      <c r="F118" s="17"/>
      <c r="G118" s="19" t="s">
        <v>37</v>
      </c>
      <c r="H118" s="19" t="s">
        <v>38</v>
      </c>
      <c r="I118" s="19" t="s">
        <v>222</v>
      </c>
      <c r="J118" s="19" t="s">
        <v>223</v>
      </c>
      <c r="K118" s="19" t="s">
        <v>213</v>
      </c>
    </row>
    <row r="119" s="3" customFormat="1" ht="60" customHeight="1" spans="1:11">
      <c r="A119" s="17" t="s">
        <v>224</v>
      </c>
      <c r="B119" s="19" t="s">
        <v>19</v>
      </c>
      <c r="C119" s="18">
        <v>176</v>
      </c>
      <c r="D119" s="17" t="s">
        <v>225</v>
      </c>
      <c r="E119" s="17" t="s">
        <v>226</v>
      </c>
      <c r="F119" s="17" t="s">
        <v>226</v>
      </c>
      <c r="G119" s="19" t="s">
        <v>22</v>
      </c>
      <c r="H119" s="19" t="s">
        <v>48</v>
      </c>
      <c r="I119" s="19" t="s">
        <v>227</v>
      </c>
      <c r="J119" s="19" t="s">
        <v>197</v>
      </c>
      <c r="K119" s="19" t="s">
        <v>207</v>
      </c>
    </row>
    <row r="120" s="3" customFormat="1" ht="60" customHeight="1" spans="1:11">
      <c r="A120" s="17"/>
      <c r="B120" s="19"/>
      <c r="C120" s="18"/>
      <c r="D120" s="17"/>
      <c r="E120" s="17"/>
      <c r="F120" s="17"/>
      <c r="G120" s="19" t="s">
        <v>50</v>
      </c>
      <c r="H120" s="19" t="s">
        <v>64</v>
      </c>
      <c r="I120" s="19" t="s">
        <v>228</v>
      </c>
      <c r="J120" s="19" t="s">
        <v>197</v>
      </c>
      <c r="K120" s="19" t="s">
        <v>229</v>
      </c>
    </row>
    <row r="121" s="3" customFormat="1" ht="60" customHeight="1" spans="1:11">
      <c r="A121" s="17"/>
      <c r="B121" s="19"/>
      <c r="C121" s="18"/>
      <c r="D121" s="17"/>
      <c r="E121" s="17"/>
      <c r="F121" s="17"/>
      <c r="G121" s="19" t="s">
        <v>37</v>
      </c>
      <c r="H121" s="19" t="s">
        <v>38</v>
      </c>
      <c r="I121" s="19" t="s">
        <v>230</v>
      </c>
      <c r="J121" s="19" t="s">
        <v>197</v>
      </c>
      <c r="K121" s="19" t="s">
        <v>231</v>
      </c>
    </row>
    <row r="122" s="4" customFormat="1" ht="48" customHeight="1" spans="1:28">
      <c r="A122" s="23" t="s">
        <v>232</v>
      </c>
      <c r="B122" s="23"/>
      <c r="C122" s="25">
        <v>850</v>
      </c>
      <c r="D122" s="23"/>
      <c r="E122" s="23" t="s">
        <v>233</v>
      </c>
      <c r="F122" s="23" t="s">
        <v>233</v>
      </c>
      <c r="G122" s="19" t="s">
        <v>22</v>
      </c>
      <c r="H122" s="19" t="s">
        <v>48</v>
      </c>
      <c r="I122" s="19" t="s">
        <v>234</v>
      </c>
      <c r="J122" s="19" t="s">
        <v>235</v>
      </c>
      <c r="K122" s="19" t="s">
        <v>235</v>
      </c>
      <c r="L122" s="3"/>
      <c r="M122" s="3"/>
      <c r="N122" s="3"/>
      <c r="O122" s="3"/>
      <c r="P122" s="3"/>
      <c r="Q122" s="3"/>
      <c r="R122" s="3"/>
      <c r="S122" s="3"/>
      <c r="T122" s="3"/>
      <c r="U122" s="3"/>
      <c r="V122" s="3"/>
      <c r="W122" s="3"/>
      <c r="X122" s="3"/>
      <c r="Y122" s="3"/>
      <c r="Z122" s="3"/>
      <c r="AA122" s="3"/>
      <c r="AB122" s="3"/>
    </row>
    <row r="123" s="4" customFormat="1" ht="48" customHeight="1" spans="1:28">
      <c r="A123" s="26"/>
      <c r="B123" s="26"/>
      <c r="C123" s="27"/>
      <c r="D123" s="26"/>
      <c r="E123" s="26"/>
      <c r="F123" s="26"/>
      <c r="G123" s="19" t="s">
        <v>22</v>
      </c>
      <c r="H123" s="19" t="s">
        <v>34</v>
      </c>
      <c r="I123" s="19" t="s">
        <v>102</v>
      </c>
      <c r="J123" s="19" t="s">
        <v>236</v>
      </c>
      <c r="K123" s="19" t="s">
        <v>236</v>
      </c>
      <c r="L123" s="3"/>
      <c r="M123" s="3"/>
      <c r="N123" s="3"/>
      <c r="O123" s="3"/>
      <c r="P123" s="3"/>
      <c r="Q123" s="3"/>
      <c r="R123" s="3"/>
      <c r="S123" s="3"/>
      <c r="T123" s="3"/>
      <c r="U123" s="3"/>
      <c r="V123" s="3"/>
      <c r="W123" s="3"/>
      <c r="X123" s="3"/>
      <c r="Y123" s="3"/>
      <c r="Z123" s="3"/>
      <c r="AA123" s="3"/>
      <c r="AB123" s="3"/>
    </row>
    <row r="124" s="4" customFormat="1" ht="48" customHeight="1" spans="1:28">
      <c r="A124" s="28"/>
      <c r="B124" s="28"/>
      <c r="C124" s="29"/>
      <c r="D124" s="28"/>
      <c r="E124" s="28"/>
      <c r="F124" s="28"/>
      <c r="G124" s="19" t="s">
        <v>37</v>
      </c>
      <c r="H124" s="19" t="s">
        <v>38</v>
      </c>
      <c r="I124" s="19" t="s">
        <v>59</v>
      </c>
      <c r="J124" s="39">
        <v>1</v>
      </c>
      <c r="K124" s="39">
        <v>1</v>
      </c>
      <c r="L124" s="3"/>
      <c r="M124" s="3"/>
      <c r="N124" s="3"/>
      <c r="O124" s="3"/>
      <c r="P124" s="3"/>
      <c r="Q124" s="3"/>
      <c r="R124" s="3"/>
      <c r="S124" s="3"/>
      <c r="T124" s="3"/>
      <c r="U124" s="3"/>
      <c r="V124" s="3"/>
      <c r="W124" s="3"/>
      <c r="X124" s="3"/>
      <c r="Y124" s="3"/>
      <c r="Z124" s="3"/>
      <c r="AA124" s="3"/>
      <c r="AB124" s="3"/>
    </row>
    <row r="125" s="4" customFormat="1" ht="58" customHeight="1" spans="1:28">
      <c r="A125" s="17" t="s">
        <v>237</v>
      </c>
      <c r="B125" s="19"/>
      <c r="C125" s="18">
        <v>4240.86</v>
      </c>
      <c r="D125" s="17"/>
      <c r="E125" s="17" t="s">
        <v>233</v>
      </c>
      <c r="F125" s="17" t="s">
        <v>233</v>
      </c>
      <c r="G125" s="19" t="s">
        <v>22</v>
      </c>
      <c r="H125" s="19" t="s">
        <v>34</v>
      </c>
      <c r="I125" s="19" t="s">
        <v>102</v>
      </c>
      <c r="J125" s="19" t="s">
        <v>236</v>
      </c>
      <c r="K125" s="19" t="s">
        <v>236</v>
      </c>
      <c r="L125" s="3"/>
      <c r="M125" s="3"/>
      <c r="N125" s="3"/>
      <c r="O125" s="3"/>
      <c r="P125" s="3"/>
      <c r="Q125" s="3"/>
      <c r="R125" s="3"/>
      <c r="S125" s="3"/>
      <c r="T125" s="3"/>
      <c r="U125" s="3"/>
      <c r="V125" s="3"/>
      <c r="W125" s="3"/>
      <c r="X125" s="3"/>
      <c r="Y125" s="3"/>
      <c r="Z125" s="3"/>
      <c r="AA125" s="3"/>
      <c r="AB125" s="3"/>
    </row>
    <row r="126" s="4" customFormat="1" ht="58" customHeight="1" spans="1:28">
      <c r="A126" s="17"/>
      <c r="B126" s="19"/>
      <c r="C126" s="18"/>
      <c r="D126" s="17"/>
      <c r="E126" s="17"/>
      <c r="F126" s="17"/>
      <c r="G126" s="19" t="s">
        <v>50</v>
      </c>
      <c r="H126" s="19" t="s">
        <v>64</v>
      </c>
      <c r="I126" s="19" t="s">
        <v>238</v>
      </c>
      <c r="J126" s="19" t="s">
        <v>239</v>
      </c>
      <c r="K126" s="19" t="s">
        <v>239</v>
      </c>
      <c r="L126" s="3"/>
      <c r="M126" s="3"/>
      <c r="N126" s="3"/>
      <c r="O126" s="3"/>
      <c r="P126" s="3"/>
      <c r="Q126" s="3"/>
      <c r="R126" s="3"/>
      <c r="S126" s="3"/>
      <c r="T126" s="3"/>
      <c r="U126" s="3"/>
      <c r="V126" s="3"/>
      <c r="W126" s="3"/>
      <c r="X126" s="3"/>
      <c r="Y126" s="3"/>
      <c r="Z126" s="3"/>
      <c r="AA126" s="3"/>
      <c r="AB126" s="3"/>
    </row>
    <row r="127" s="4" customFormat="1" ht="58" customHeight="1" spans="1:28">
      <c r="A127" s="17"/>
      <c r="B127" s="19"/>
      <c r="C127" s="18"/>
      <c r="D127" s="17"/>
      <c r="E127" s="17"/>
      <c r="F127" s="17"/>
      <c r="G127" s="19" t="s">
        <v>37</v>
      </c>
      <c r="H127" s="19" t="s">
        <v>38</v>
      </c>
      <c r="I127" s="19" t="s">
        <v>59</v>
      </c>
      <c r="J127" s="39">
        <v>1</v>
      </c>
      <c r="K127" s="39">
        <v>1</v>
      </c>
      <c r="L127" s="3"/>
      <c r="M127" s="3"/>
      <c r="N127" s="3"/>
      <c r="O127" s="3"/>
      <c r="P127" s="3"/>
      <c r="Q127" s="3"/>
      <c r="R127" s="3"/>
      <c r="S127" s="3"/>
      <c r="T127" s="3"/>
      <c r="U127" s="3"/>
      <c r="V127" s="3"/>
      <c r="W127" s="3"/>
      <c r="X127" s="3"/>
      <c r="Y127" s="3"/>
      <c r="Z127" s="3"/>
      <c r="AA127" s="3"/>
      <c r="AB127" s="3"/>
    </row>
    <row r="128" s="3" customFormat="1" ht="36" customHeight="1" spans="1:11">
      <c r="A128" s="17" t="s">
        <v>240</v>
      </c>
      <c r="B128" s="17"/>
      <c r="C128" s="18">
        <f>SUM(C129:C216)</f>
        <v>23912.5</v>
      </c>
      <c r="D128" s="17"/>
      <c r="E128" s="17"/>
      <c r="F128" s="17"/>
      <c r="G128" s="19"/>
      <c r="H128" s="19"/>
      <c r="I128" s="19"/>
      <c r="J128" s="19"/>
      <c r="K128" s="19"/>
    </row>
    <row r="129" s="3" customFormat="1" ht="57" customHeight="1" spans="1:11">
      <c r="A129" s="32" t="s">
        <v>241</v>
      </c>
      <c r="B129" s="32"/>
      <c r="C129" s="25">
        <v>800</v>
      </c>
      <c r="D129" s="32" t="s">
        <v>242</v>
      </c>
      <c r="E129" s="32" t="s">
        <v>242</v>
      </c>
      <c r="F129" s="32" t="s">
        <v>242</v>
      </c>
      <c r="G129" s="19" t="s">
        <v>22</v>
      </c>
      <c r="H129" s="19" t="s">
        <v>34</v>
      </c>
      <c r="I129" s="19" t="s">
        <v>243</v>
      </c>
      <c r="J129" s="19" t="s">
        <v>26</v>
      </c>
      <c r="K129" s="19" t="s">
        <v>26</v>
      </c>
    </row>
    <row r="130" s="3" customFormat="1" ht="57" customHeight="1" spans="1:11">
      <c r="A130" s="34"/>
      <c r="B130" s="34"/>
      <c r="C130" s="27"/>
      <c r="D130" s="34"/>
      <c r="E130" s="34"/>
      <c r="F130" s="34"/>
      <c r="G130" s="19" t="s">
        <v>50</v>
      </c>
      <c r="H130" s="19" t="s">
        <v>51</v>
      </c>
      <c r="I130" s="19" t="s">
        <v>173</v>
      </c>
      <c r="J130" s="19" t="s">
        <v>174</v>
      </c>
      <c r="K130" s="19" t="s">
        <v>174</v>
      </c>
    </row>
    <row r="131" s="3" customFormat="1" ht="57" customHeight="1" spans="1:11">
      <c r="A131" s="36"/>
      <c r="B131" s="36"/>
      <c r="C131" s="29"/>
      <c r="D131" s="36"/>
      <c r="E131" s="36"/>
      <c r="F131" s="36"/>
      <c r="G131" s="19" t="s">
        <v>37</v>
      </c>
      <c r="H131" s="19" t="s">
        <v>38</v>
      </c>
      <c r="I131" s="19" t="s">
        <v>59</v>
      </c>
      <c r="J131" s="19" t="s">
        <v>26</v>
      </c>
      <c r="K131" s="19" t="s">
        <v>26</v>
      </c>
    </row>
    <row r="132" s="3" customFormat="1" ht="59" customHeight="1" spans="1:11">
      <c r="A132" s="32" t="s">
        <v>244</v>
      </c>
      <c r="B132" s="32"/>
      <c r="C132" s="25">
        <v>630</v>
      </c>
      <c r="D132" s="32" t="s">
        <v>242</v>
      </c>
      <c r="E132" s="32" t="s">
        <v>242</v>
      </c>
      <c r="F132" s="32" t="s">
        <v>242</v>
      </c>
      <c r="G132" s="19" t="s">
        <v>22</v>
      </c>
      <c r="H132" s="19" t="s">
        <v>34</v>
      </c>
      <c r="I132" s="19" t="s">
        <v>243</v>
      </c>
      <c r="J132" s="19" t="s">
        <v>26</v>
      </c>
      <c r="K132" s="19" t="s">
        <v>26</v>
      </c>
    </row>
    <row r="133" s="3" customFormat="1" ht="59" customHeight="1" spans="1:11">
      <c r="A133" s="34"/>
      <c r="B133" s="34"/>
      <c r="C133" s="27"/>
      <c r="D133" s="34"/>
      <c r="E133" s="34"/>
      <c r="F133" s="34"/>
      <c r="G133" s="19" t="s">
        <v>50</v>
      </c>
      <c r="H133" s="19" t="s">
        <v>51</v>
      </c>
      <c r="I133" s="19" t="s">
        <v>173</v>
      </c>
      <c r="J133" s="19" t="s">
        <v>174</v>
      </c>
      <c r="K133" s="19" t="s">
        <v>174</v>
      </c>
    </row>
    <row r="134" s="3" customFormat="1" ht="59" customHeight="1" spans="1:11">
      <c r="A134" s="36"/>
      <c r="B134" s="36"/>
      <c r="C134" s="29"/>
      <c r="D134" s="36"/>
      <c r="E134" s="36"/>
      <c r="F134" s="36"/>
      <c r="G134" s="19" t="s">
        <v>37</v>
      </c>
      <c r="H134" s="19" t="s">
        <v>38</v>
      </c>
      <c r="I134" s="19" t="s">
        <v>59</v>
      </c>
      <c r="J134" s="19" t="s">
        <v>26</v>
      </c>
      <c r="K134" s="19" t="s">
        <v>26</v>
      </c>
    </row>
    <row r="135" s="3" customFormat="1" ht="40" customHeight="1" spans="1:11">
      <c r="A135" s="32" t="s">
        <v>245</v>
      </c>
      <c r="B135" s="32"/>
      <c r="C135" s="25">
        <v>100</v>
      </c>
      <c r="D135" s="32" t="s">
        <v>246</v>
      </c>
      <c r="E135" s="32" t="s">
        <v>246</v>
      </c>
      <c r="F135" s="32" t="s">
        <v>246</v>
      </c>
      <c r="G135" s="19" t="s">
        <v>22</v>
      </c>
      <c r="H135" s="19" t="s">
        <v>34</v>
      </c>
      <c r="I135" s="19" t="s">
        <v>243</v>
      </c>
      <c r="J135" s="19" t="s">
        <v>26</v>
      </c>
      <c r="K135" s="19" t="s">
        <v>26</v>
      </c>
    </row>
    <row r="136" s="3" customFormat="1" ht="40" customHeight="1" spans="1:11">
      <c r="A136" s="34"/>
      <c r="B136" s="34"/>
      <c r="C136" s="27"/>
      <c r="D136" s="34"/>
      <c r="E136" s="34"/>
      <c r="F136" s="34"/>
      <c r="G136" s="19" t="s">
        <v>50</v>
      </c>
      <c r="H136" s="19" t="s">
        <v>51</v>
      </c>
      <c r="I136" s="19" t="s">
        <v>173</v>
      </c>
      <c r="J136" s="19" t="s">
        <v>174</v>
      </c>
      <c r="K136" s="19" t="s">
        <v>174</v>
      </c>
    </row>
    <row r="137" s="3" customFormat="1" ht="40" customHeight="1" spans="1:11">
      <c r="A137" s="36"/>
      <c r="B137" s="36"/>
      <c r="C137" s="29"/>
      <c r="D137" s="36"/>
      <c r="E137" s="36"/>
      <c r="F137" s="36"/>
      <c r="G137" s="19" t="s">
        <v>37</v>
      </c>
      <c r="H137" s="19" t="s">
        <v>38</v>
      </c>
      <c r="I137" s="19" t="s">
        <v>59</v>
      </c>
      <c r="J137" s="19" t="s">
        <v>26</v>
      </c>
      <c r="K137" s="19" t="s">
        <v>26</v>
      </c>
    </row>
    <row r="138" s="3" customFormat="1" ht="45" customHeight="1" spans="1:11">
      <c r="A138" s="32" t="s">
        <v>247</v>
      </c>
      <c r="B138" s="23" t="s">
        <v>61</v>
      </c>
      <c r="C138" s="25">
        <v>140</v>
      </c>
      <c r="D138" s="32" t="s">
        <v>248</v>
      </c>
      <c r="E138" s="32" t="s">
        <v>249</v>
      </c>
      <c r="F138" s="32" t="s">
        <v>249</v>
      </c>
      <c r="G138" s="19" t="s">
        <v>22</v>
      </c>
      <c r="H138" s="19" t="s">
        <v>34</v>
      </c>
      <c r="I138" s="19" t="s">
        <v>243</v>
      </c>
      <c r="J138" s="19" t="s">
        <v>26</v>
      </c>
      <c r="K138" s="19" t="s">
        <v>26</v>
      </c>
    </row>
    <row r="139" s="3" customFormat="1" ht="45" customHeight="1" spans="1:11">
      <c r="A139" s="34"/>
      <c r="B139" s="26"/>
      <c r="C139" s="27"/>
      <c r="D139" s="34"/>
      <c r="E139" s="34"/>
      <c r="F139" s="34"/>
      <c r="G139" s="19" t="s">
        <v>50</v>
      </c>
      <c r="H139" s="19" t="s">
        <v>51</v>
      </c>
      <c r="I139" s="19" t="s">
        <v>173</v>
      </c>
      <c r="J139" s="19" t="s">
        <v>174</v>
      </c>
      <c r="K139" s="19" t="s">
        <v>174</v>
      </c>
    </row>
    <row r="140" s="3" customFormat="1" ht="45" customHeight="1" spans="1:11">
      <c r="A140" s="36"/>
      <c r="B140" s="28"/>
      <c r="C140" s="29"/>
      <c r="D140" s="36"/>
      <c r="E140" s="36"/>
      <c r="F140" s="36"/>
      <c r="G140" s="19" t="s">
        <v>37</v>
      </c>
      <c r="H140" s="19" t="s">
        <v>38</v>
      </c>
      <c r="I140" s="19" t="s">
        <v>59</v>
      </c>
      <c r="J140" s="19" t="s">
        <v>26</v>
      </c>
      <c r="K140" s="19" t="s">
        <v>26</v>
      </c>
    </row>
    <row r="141" s="3" customFormat="1" ht="77" customHeight="1" spans="1:11">
      <c r="A141" s="32" t="s">
        <v>250</v>
      </c>
      <c r="B141" s="23" t="s">
        <v>61</v>
      </c>
      <c r="C141" s="25">
        <v>420</v>
      </c>
      <c r="D141" s="32" t="s">
        <v>251</v>
      </c>
      <c r="E141" s="32" t="s">
        <v>252</v>
      </c>
      <c r="F141" s="32" t="s">
        <v>252</v>
      </c>
      <c r="G141" s="19" t="s">
        <v>22</v>
      </c>
      <c r="H141" s="19" t="s">
        <v>34</v>
      </c>
      <c r="I141" s="19" t="s">
        <v>243</v>
      </c>
      <c r="J141" s="19" t="s">
        <v>26</v>
      </c>
      <c r="K141" s="19" t="s">
        <v>26</v>
      </c>
    </row>
    <row r="142" s="3" customFormat="1" ht="77" customHeight="1" spans="1:11">
      <c r="A142" s="34"/>
      <c r="B142" s="26"/>
      <c r="C142" s="27"/>
      <c r="D142" s="34"/>
      <c r="E142" s="34"/>
      <c r="F142" s="34"/>
      <c r="G142" s="19" t="s">
        <v>50</v>
      </c>
      <c r="H142" s="19" t="s">
        <v>51</v>
      </c>
      <c r="I142" s="19" t="s">
        <v>173</v>
      </c>
      <c r="J142" s="19" t="s">
        <v>174</v>
      </c>
      <c r="K142" s="19" t="s">
        <v>174</v>
      </c>
    </row>
    <row r="143" s="3" customFormat="1" ht="77" customHeight="1" spans="1:11">
      <c r="A143" s="36"/>
      <c r="B143" s="28"/>
      <c r="C143" s="29"/>
      <c r="D143" s="36"/>
      <c r="E143" s="36"/>
      <c r="F143" s="36"/>
      <c r="G143" s="19" t="s">
        <v>37</v>
      </c>
      <c r="H143" s="19" t="s">
        <v>38</v>
      </c>
      <c r="I143" s="19" t="s">
        <v>59</v>
      </c>
      <c r="J143" s="19" t="s">
        <v>26</v>
      </c>
      <c r="K143" s="19" t="s">
        <v>26</v>
      </c>
    </row>
    <row r="144" s="3" customFormat="1" ht="90" customHeight="1" spans="1:11">
      <c r="A144" s="32" t="s">
        <v>253</v>
      </c>
      <c r="B144" s="23" t="s">
        <v>61</v>
      </c>
      <c r="C144" s="25">
        <v>200</v>
      </c>
      <c r="D144" s="32" t="s">
        <v>254</v>
      </c>
      <c r="E144" s="32" t="s">
        <v>255</v>
      </c>
      <c r="F144" s="32" t="s">
        <v>255</v>
      </c>
      <c r="G144" s="19" t="s">
        <v>22</v>
      </c>
      <c r="H144" s="19" t="s">
        <v>34</v>
      </c>
      <c r="I144" s="19" t="s">
        <v>243</v>
      </c>
      <c r="J144" s="19" t="s">
        <v>26</v>
      </c>
      <c r="K144" s="19" t="s">
        <v>26</v>
      </c>
    </row>
    <row r="145" s="3" customFormat="1" ht="90" customHeight="1" spans="1:11">
      <c r="A145" s="34"/>
      <c r="B145" s="26"/>
      <c r="C145" s="27"/>
      <c r="D145" s="34"/>
      <c r="E145" s="34"/>
      <c r="F145" s="34"/>
      <c r="G145" s="19" t="s">
        <v>50</v>
      </c>
      <c r="H145" s="19" t="s">
        <v>51</v>
      </c>
      <c r="I145" s="19" t="s">
        <v>173</v>
      </c>
      <c r="J145" s="19" t="s">
        <v>174</v>
      </c>
      <c r="K145" s="19" t="s">
        <v>174</v>
      </c>
    </row>
    <row r="146" s="3" customFormat="1" ht="90" customHeight="1" spans="1:11">
      <c r="A146" s="36"/>
      <c r="B146" s="28"/>
      <c r="C146" s="29"/>
      <c r="D146" s="36"/>
      <c r="E146" s="36"/>
      <c r="F146" s="36"/>
      <c r="G146" s="19" t="s">
        <v>37</v>
      </c>
      <c r="H146" s="19" t="s">
        <v>38</v>
      </c>
      <c r="I146" s="19" t="s">
        <v>59</v>
      </c>
      <c r="J146" s="19" t="s">
        <v>26</v>
      </c>
      <c r="K146" s="19" t="s">
        <v>26</v>
      </c>
    </row>
    <row r="147" s="3" customFormat="1" ht="49" customHeight="1" spans="1:11">
      <c r="A147" s="32" t="s">
        <v>256</v>
      </c>
      <c r="B147" s="23" t="s">
        <v>61</v>
      </c>
      <c r="C147" s="25">
        <v>150</v>
      </c>
      <c r="D147" s="32" t="s">
        <v>257</v>
      </c>
      <c r="E147" s="32" t="s">
        <v>258</v>
      </c>
      <c r="F147" s="32" t="s">
        <v>258</v>
      </c>
      <c r="G147" s="19" t="s">
        <v>22</v>
      </c>
      <c r="H147" s="19" t="s">
        <v>34</v>
      </c>
      <c r="I147" s="19" t="s">
        <v>243</v>
      </c>
      <c r="J147" s="19" t="s">
        <v>26</v>
      </c>
      <c r="K147" s="19" t="s">
        <v>26</v>
      </c>
    </row>
    <row r="148" s="3" customFormat="1" ht="49" customHeight="1" spans="1:11">
      <c r="A148" s="34"/>
      <c r="B148" s="26"/>
      <c r="C148" s="27"/>
      <c r="D148" s="34"/>
      <c r="E148" s="34"/>
      <c r="F148" s="34"/>
      <c r="G148" s="19" t="s">
        <v>50</v>
      </c>
      <c r="H148" s="19" t="s">
        <v>51</v>
      </c>
      <c r="I148" s="19" t="s">
        <v>173</v>
      </c>
      <c r="J148" s="19" t="s">
        <v>174</v>
      </c>
      <c r="K148" s="19" t="s">
        <v>174</v>
      </c>
    </row>
    <row r="149" s="3" customFormat="1" ht="49" customHeight="1" spans="1:11">
      <c r="A149" s="36"/>
      <c r="B149" s="28"/>
      <c r="C149" s="29"/>
      <c r="D149" s="36"/>
      <c r="E149" s="36"/>
      <c r="F149" s="36"/>
      <c r="G149" s="19" t="s">
        <v>37</v>
      </c>
      <c r="H149" s="19" t="s">
        <v>38</v>
      </c>
      <c r="I149" s="19" t="s">
        <v>59</v>
      </c>
      <c r="J149" s="19" t="s">
        <v>26</v>
      </c>
      <c r="K149" s="19" t="s">
        <v>26</v>
      </c>
    </row>
    <row r="150" s="3" customFormat="1" ht="65" customHeight="1" spans="1:11">
      <c r="A150" s="32" t="s">
        <v>259</v>
      </c>
      <c r="B150" s="23" t="s">
        <v>61</v>
      </c>
      <c r="C150" s="25">
        <v>100</v>
      </c>
      <c r="D150" s="32" t="s">
        <v>260</v>
      </c>
      <c r="E150" s="32" t="s">
        <v>261</v>
      </c>
      <c r="F150" s="32" t="s">
        <v>261</v>
      </c>
      <c r="G150" s="19" t="s">
        <v>22</v>
      </c>
      <c r="H150" s="19" t="s">
        <v>34</v>
      </c>
      <c r="I150" s="19" t="s">
        <v>243</v>
      </c>
      <c r="J150" s="19" t="s">
        <v>26</v>
      </c>
      <c r="K150" s="19" t="s">
        <v>26</v>
      </c>
    </row>
    <row r="151" s="3" customFormat="1" ht="65" customHeight="1" spans="1:11">
      <c r="A151" s="34"/>
      <c r="B151" s="26"/>
      <c r="C151" s="27"/>
      <c r="D151" s="34"/>
      <c r="E151" s="34"/>
      <c r="F151" s="34"/>
      <c r="G151" s="19" t="s">
        <v>50</v>
      </c>
      <c r="H151" s="19" t="s">
        <v>51</v>
      </c>
      <c r="I151" s="19" t="s">
        <v>173</v>
      </c>
      <c r="J151" s="19" t="s">
        <v>174</v>
      </c>
      <c r="K151" s="19" t="s">
        <v>174</v>
      </c>
    </row>
    <row r="152" s="3" customFormat="1" ht="77" customHeight="1" spans="1:11">
      <c r="A152" s="36"/>
      <c r="B152" s="28"/>
      <c r="C152" s="29"/>
      <c r="D152" s="36"/>
      <c r="E152" s="36"/>
      <c r="F152" s="36"/>
      <c r="G152" s="19" t="s">
        <v>37</v>
      </c>
      <c r="H152" s="19" t="s">
        <v>38</v>
      </c>
      <c r="I152" s="19" t="s">
        <v>59</v>
      </c>
      <c r="J152" s="19" t="s">
        <v>26</v>
      </c>
      <c r="K152" s="19" t="s">
        <v>26</v>
      </c>
    </row>
    <row r="153" s="3" customFormat="1" ht="54" customHeight="1" spans="1:11">
      <c r="A153" s="32" t="s">
        <v>262</v>
      </c>
      <c r="B153" s="23" t="s">
        <v>61</v>
      </c>
      <c r="C153" s="25">
        <v>200</v>
      </c>
      <c r="D153" s="32" t="s">
        <v>263</v>
      </c>
      <c r="E153" s="32" t="s">
        <v>264</v>
      </c>
      <c r="F153" s="32" t="s">
        <v>264</v>
      </c>
      <c r="G153" s="19" t="s">
        <v>22</v>
      </c>
      <c r="H153" s="19" t="s">
        <v>34</v>
      </c>
      <c r="I153" s="19" t="s">
        <v>243</v>
      </c>
      <c r="J153" s="19" t="s">
        <v>26</v>
      </c>
      <c r="K153" s="19" t="s">
        <v>26</v>
      </c>
    </row>
    <row r="154" s="3" customFormat="1" ht="54" customHeight="1" spans="1:11">
      <c r="A154" s="34"/>
      <c r="B154" s="26"/>
      <c r="C154" s="27"/>
      <c r="D154" s="34"/>
      <c r="E154" s="34"/>
      <c r="F154" s="34"/>
      <c r="G154" s="19" t="s">
        <v>50</v>
      </c>
      <c r="H154" s="19" t="s">
        <v>51</v>
      </c>
      <c r="I154" s="19" t="s">
        <v>173</v>
      </c>
      <c r="J154" s="19" t="s">
        <v>174</v>
      </c>
      <c r="K154" s="19" t="s">
        <v>174</v>
      </c>
    </row>
    <row r="155" s="3" customFormat="1" ht="54" customHeight="1" spans="1:11">
      <c r="A155" s="36"/>
      <c r="B155" s="28"/>
      <c r="C155" s="29"/>
      <c r="D155" s="36"/>
      <c r="E155" s="36"/>
      <c r="F155" s="36"/>
      <c r="G155" s="19" t="s">
        <v>37</v>
      </c>
      <c r="H155" s="19" t="s">
        <v>38</v>
      </c>
      <c r="I155" s="19" t="s">
        <v>59</v>
      </c>
      <c r="J155" s="19" t="s">
        <v>26</v>
      </c>
      <c r="K155" s="19" t="s">
        <v>26</v>
      </c>
    </row>
    <row r="156" s="3" customFormat="1" ht="111" customHeight="1" spans="1:11">
      <c r="A156" s="32" t="s">
        <v>265</v>
      </c>
      <c r="B156" s="23" t="s">
        <v>61</v>
      </c>
      <c r="C156" s="25">
        <v>180</v>
      </c>
      <c r="D156" s="32" t="s">
        <v>266</v>
      </c>
      <c r="E156" s="32" t="s">
        <v>267</v>
      </c>
      <c r="F156" s="32" t="s">
        <v>267</v>
      </c>
      <c r="G156" s="19" t="s">
        <v>22</v>
      </c>
      <c r="H156" s="19" t="s">
        <v>34</v>
      </c>
      <c r="I156" s="19" t="s">
        <v>243</v>
      </c>
      <c r="J156" s="19" t="s">
        <v>26</v>
      </c>
      <c r="K156" s="19" t="s">
        <v>26</v>
      </c>
    </row>
    <row r="157" s="3" customFormat="1" ht="111" customHeight="1" spans="1:11">
      <c r="A157" s="34"/>
      <c r="B157" s="26"/>
      <c r="C157" s="27"/>
      <c r="D157" s="34"/>
      <c r="E157" s="34"/>
      <c r="F157" s="34"/>
      <c r="G157" s="19" t="s">
        <v>50</v>
      </c>
      <c r="H157" s="19" t="s">
        <v>51</v>
      </c>
      <c r="I157" s="19" t="s">
        <v>173</v>
      </c>
      <c r="J157" s="19" t="s">
        <v>174</v>
      </c>
      <c r="K157" s="19" t="s">
        <v>174</v>
      </c>
    </row>
    <row r="158" s="3" customFormat="1" ht="111" customHeight="1" spans="1:11">
      <c r="A158" s="36"/>
      <c r="B158" s="28"/>
      <c r="C158" s="29"/>
      <c r="D158" s="36"/>
      <c r="E158" s="36"/>
      <c r="F158" s="36"/>
      <c r="G158" s="19" t="s">
        <v>37</v>
      </c>
      <c r="H158" s="19" t="s">
        <v>38</v>
      </c>
      <c r="I158" s="19" t="s">
        <v>59</v>
      </c>
      <c r="J158" s="19" t="s">
        <v>26</v>
      </c>
      <c r="K158" s="19" t="s">
        <v>26</v>
      </c>
    </row>
    <row r="159" s="3" customFormat="1" ht="45" customHeight="1" spans="1:11">
      <c r="A159" s="32" t="s">
        <v>268</v>
      </c>
      <c r="B159" s="41"/>
      <c r="C159" s="25">
        <v>350</v>
      </c>
      <c r="D159" s="32" t="s">
        <v>269</v>
      </c>
      <c r="E159" s="32" t="s">
        <v>269</v>
      </c>
      <c r="F159" s="32" t="s">
        <v>269</v>
      </c>
      <c r="G159" s="19" t="s">
        <v>22</v>
      </c>
      <c r="H159" s="19" t="s">
        <v>34</v>
      </c>
      <c r="I159" s="19" t="s">
        <v>243</v>
      </c>
      <c r="J159" s="19" t="s">
        <v>26</v>
      </c>
      <c r="K159" s="19" t="s">
        <v>26</v>
      </c>
    </row>
    <row r="160" s="3" customFormat="1" ht="45" customHeight="1" spans="1:11">
      <c r="A160" s="34"/>
      <c r="B160" s="42"/>
      <c r="C160" s="27"/>
      <c r="D160" s="34"/>
      <c r="E160" s="34"/>
      <c r="F160" s="34"/>
      <c r="G160" s="19" t="s">
        <v>50</v>
      </c>
      <c r="H160" s="19" t="s">
        <v>51</v>
      </c>
      <c r="I160" s="19" t="s">
        <v>173</v>
      </c>
      <c r="J160" s="19" t="s">
        <v>174</v>
      </c>
      <c r="K160" s="19" t="s">
        <v>174</v>
      </c>
    </row>
    <row r="161" s="3" customFormat="1" ht="45" customHeight="1" spans="1:11">
      <c r="A161" s="36"/>
      <c r="B161" s="43"/>
      <c r="C161" s="29"/>
      <c r="D161" s="36"/>
      <c r="E161" s="36"/>
      <c r="F161" s="36"/>
      <c r="G161" s="19" t="s">
        <v>37</v>
      </c>
      <c r="H161" s="19" t="s">
        <v>38</v>
      </c>
      <c r="I161" s="19" t="s">
        <v>59</v>
      </c>
      <c r="J161" s="19" t="s">
        <v>26</v>
      </c>
      <c r="K161" s="19" t="s">
        <v>26</v>
      </c>
    </row>
    <row r="162" s="3" customFormat="1" ht="108" customHeight="1" spans="1:11">
      <c r="A162" s="32" t="s">
        <v>270</v>
      </c>
      <c r="B162" s="41"/>
      <c r="C162" s="25">
        <v>364.6</v>
      </c>
      <c r="D162" s="32" t="s">
        <v>271</v>
      </c>
      <c r="E162" s="32" t="s">
        <v>271</v>
      </c>
      <c r="F162" s="32" t="s">
        <v>271</v>
      </c>
      <c r="G162" s="19" t="s">
        <v>22</v>
      </c>
      <c r="H162" s="19" t="s">
        <v>34</v>
      </c>
      <c r="I162" s="19" t="s">
        <v>243</v>
      </c>
      <c r="J162" s="19" t="s">
        <v>26</v>
      </c>
      <c r="K162" s="19" t="s">
        <v>26</v>
      </c>
    </row>
    <row r="163" s="3" customFormat="1" ht="108" customHeight="1" spans="1:11">
      <c r="A163" s="34"/>
      <c r="B163" s="42"/>
      <c r="C163" s="27"/>
      <c r="D163" s="34"/>
      <c r="E163" s="34"/>
      <c r="F163" s="34"/>
      <c r="G163" s="19" t="s">
        <v>50</v>
      </c>
      <c r="H163" s="19" t="s">
        <v>51</v>
      </c>
      <c r="I163" s="19" t="s">
        <v>173</v>
      </c>
      <c r="J163" s="19" t="s">
        <v>174</v>
      </c>
      <c r="K163" s="19" t="s">
        <v>174</v>
      </c>
    </row>
    <row r="164" s="3" customFormat="1" ht="108" customHeight="1" spans="1:11">
      <c r="A164" s="36"/>
      <c r="B164" s="43"/>
      <c r="C164" s="29"/>
      <c r="D164" s="36"/>
      <c r="E164" s="36"/>
      <c r="F164" s="36"/>
      <c r="G164" s="19" t="s">
        <v>37</v>
      </c>
      <c r="H164" s="19" t="s">
        <v>38</v>
      </c>
      <c r="I164" s="19" t="s">
        <v>59</v>
      </c>
      <c r="J164" s="19" t="s">
        <v>26</v>
      </c>
      <c r="K164" s="19" t="s">
        <v>26</v>
      </c>
    </row>
    <row r="165" s="3" customFormat="1" ht="37" customHeight="1" spans="1:11">
      <c r="A165" s="32" t="s">
        <v>272</v>
      </c>
      <c r="B165" s="41"/>
      <c r="C165" s="25">
        <v>276</v>
      </c>
      <c r="D165" s="32" t="s">
        <v>273</v>
      </c>
      <c r="E165" s="32" t="s">
        <v>273</v>
      </c>
      <c r="F165" s="32" t="s">
        <v>273</v>
      </c>
      <c r="G165" s="19" t="s">
        <v>22</v>
      </c>
      <c r="H165" s="19" t="s">
        <v>34</v>
      </c>
      <c r="I165" s="19" t="s">
        <v>243</v>
      </c>
      <c r="J165" s="19" t="s">
        <v>26</v>
      </c>
      <c r="K165" s="19" t="s">
        <v>26</v>
      </c>
    </row>
    <row r="166" s="3" customFormat="1" ht="51" customHeight="1" spans="1:11">
      <c r="A166" s="34"/>
      <c r="B166" s="42"/>
      <c r="C166" s="27"/>
      <c r="D166" s="34"/>
      <c r="E166" s="34"/>
      <c r="F166" s="34"/>
      <c r="G166" s="19" t="s">
        <v>50</v>
      </c>
      <c r="H166" s="19" t="s">
        <v>51</v>
      </c>
      <c r="I166" s="19" t="s">
        <v>173</v>
      </c>
      <c r="J166" s="19" t="s">
        <v>174</v>
      </c>
      <c r="K166" s="19" t="s">
        <v>174</v>
      </c>
    </row>
    <row r="167" s="3" customFormat="1" ht="37" customHeight="1" spans="1:11">
      <c r="A167" s="36"/>
      <c r="B167" s="43"/>
      <c r="C167" s="29"/>
      <c r="D167" s="36"/>
      <c r="E167" s="36"/>
      <c r="F167" s="36"/>
      <c r="G167" s="19" t="s">
        <v>37</v>
      </c>
      <c r="H167" s="19" t="s">
        <v>38</v>
      </c>
      <c r="I167" s="19" t="s">
        <v>59</v>
      </c>
      <c r="J167" s="19" t="s">
        <v>26</v>
      </c>
      <c r="K167" s="19" t="s">
        <v>26</v>
      </c>
    </row>
    <row r="168" s="3" customFormat="1" ht="73" customHeight="1" spans="1:11">
      <c r="A168" s="32" t="s">
        <v>274</v>
      </c>
      <c r="B168" s="41"/>
      <c r="C168" s="25">
        <v>242</v>
      </c>
      <c r="D168" s="32" t="s">
        <v>263</v>
      </c>
      <c r="E168" s="32" t="s">
        <v>263</v>
      </c>
      <c r="F168" s="32" t="s">
        <v>263</v>
      </c>
      <c r="G168" s="19" t="s">
        <v>22</v>
      </c>
      <c r="H168" s="19" t="s">
        <v>34</v>
      </c>
      <c r="I168" s="19" t="s">
        <v>243</v>
      </c>
      <c r="J168" s="19" t="s">
        <v>26</v>
      </c>
      <c r="K168" s="19" t="s">
        <v>26</v>
      </c>
    </row>
    <row r="169" s="3" customFormat="1" ht="52" customHeight="1" spans="1:11">
      <c r="A169" s="34"/>
      <c r="B169" s="42"/>
      <c r="C169" s="27"/>
      <c r="D169" s="34"/>
      <c r="E169" s="34"/>
      <c r="F169" s="34"/>
      <c r="G169" s="19" t="s">
        <v>50</v>
      </c>
      <c r="H169" s="19" t="s">
        <v>51</v>
      </c>
      <c r="I169" s="19" t="s">
        <v>173</v>
      </c>
      <c r="J169" s="19" t="s">
        <v>174</v>
      </c>
      <c r="K169" s="19" t="s">
        <v>174</v>
      </c>
    </row>
    <row r="170" s="3" customFormat="1" ht="66" customHeight="1" spans="1:11">
      <c r="A170" s="36"/>
      <c r="B170" s="43"/>
      <c r="C170" s="29"/>
      <c r="D170" s="36"/>
      <c r="E170" s="36"/>
      <c r="F170" s="36"/>
      <c r="G170" s="19" t="s">
        <v>37</v>
      </c>
      <c r="H170" s="19" t="s">
        <v>38</v>
      </c>
      <c r="I170" s="19" t="s">
        <v>59</v>
      </c>
      <c r="J170" s="19" t="s">
        <v>26</v>
      </c>
      <c r="K170" s="19" t="s">
        <v>26</v>
      </c>
    </row>
    <row r="171" s="3" customFormat="1" ht="63" customHeight="1" spans="1:11">
      <c r="A171" s="32" t="s">
        <v>275</v>
      </c>
      <c r="B171" s="41"/>
      <c r="C171" s="25">
        <v>100</v>
      </c>
      <c r="D171" s="32" t="s">
        <v>242</v>
      </c>
      <c r="E171" s="32" t="s">
        <v>242</v>
      </c>
      <c r="F171" s="32" t="s">
        <v>242</v>
      </c>
      <c r="G171" s="19" t="s">
        <v>22</v>
      </c>
      <c r="H171" s="19" t="s">
        <v>34</v>
      </c>
      <c r="I171" s="19" t="s">
        <v>243</v>
      </c>
      <c r="J171" s="19" t="s">
        <v>26</v>
      </c>
      <c r="K171" s="19" t="s">
        <v>26</v>
      </c>
    </row>
    <row r="172" s="3" customFormat="1" ht="63" customHeight="1" spans="1:11">
      <c r="A172" s="34"/>
      <c r="B172" s="42"/>
      <c r="C172" s="27"/>
      <c r="D172" s="34"/>
      <c r="E172" s="34"/>
      <c r="F172" s="34"/>
      <c r="G172" s="19" t="s">
        <v>50</v>
      </c>
      <c r="H172" s="19" t="s">
        <v>51</v>
      </c>
      <c r="I172" s="19" t="s">
        <v>173</v>
      </c>
      <c r="J172" s="19" t="s">
        <v>174</v>
      </c>
      <c r="K172" s="19" t="s">
        <v>174</v>
      </c>
    </row>
    <row r="173" s="3" customFormat="1" ht="63" customHeight="1" spans="1:11">
      <c r="A173" s="36"/>
      <c r="B173" s="43"/>
      <c r="C173" s="29"/>
      <c r="D173" s="36"/>
      <c r="E173" s="36"/>
      <c r="F173" s="36"/>
      <c r="G173" s="19" t="s">
        <v>37</v>
      </c>
      <c r="H173" s="19" t="s">
        <v>38</v>
      </c>
      <c r="I173" s="19" t="s">
        <v>59</v>
      </c>
      <c r="J173" s="19" t="s">
        <v>26</v>
      </c>
      <c r="K173" s="19" t="s">
        <v>26</v>
      </c>
    </row>
    <row r="174" s="3" customFormat="1" ht="35" customHeight="1" spans="1:11">
      <c r="A174" s="32" t="s">
        <v>276</v>
      </c>
      <c r="B174" s="25" t="s">
        <v>19</v>
      </c>
      <c r="C174" s="25">
        <v>100</v>
      </c>
      <c r="D174" s="32" t="s">
        <v>277</v>
      </c>
      <c r="E174" s="32" t="s">
        <v>277</v>
      </c>
      <c r="F174" s="32" t="s">
        <v>277</v>
      </c>
      <c r="G174" s="19" t="s">
        <v>22</v>
      </c>
      <c r="H174" s="19" t="s">
        <v>34</v>
      </c>
      <c r="I174" s="19" t="s">
        <v>243</v>
      </c>
      <c r="J174" s="19" t="s">
        <v>26</v>
      </c>
      <c r="K174" s="19" t="s">
        <v>26</v>
      </c>
    </row>
    <row r="175" s="3" customFormat="1" ht="49" customHeight="1" spans="1:11">
      <c r="A175" s="34"/>
      <c r="B175" s="27"/>
      <c r="C175" s="27"/>
      <c r="D175" s="34"/>
      <c r="E175" s="34"/>
      <c r="F175" s="34"/>
      <c r="G175" s="19" t="s">
        <v>50</v>
      </c>
      <c r="H175" s="19" t="s">
        <v>51</v>
      </c>
      <c r="I175" s="19" t="s">
        <v>173</v>
      </c>
      <c r="J175" s="19" t="s">
        <v>174</v>
      </c>
      <c r="K175" s="19" t="s">
        <v>174</v>
      </c>
    </row>
    <row r="176" s="3" customFormat="1" ht="35" customHeight="1" spans="1:11">
      <c r="A176" s="36"/>
      <c r="B176" s="29"/>
      <c r="C176" s="29"/>
      <c r="D176" s="36"/>
      <c r="E176" s="36"/>
      <c r="F176" s="36"/>
      <c r="G176" s="19" t="s">
        <v>37</v>
      </c>
      <c r="H176" s="19" t="s">
        <v>38</v>
      </c>
      <c r="I176" s="19" t="s">
        <v>59</v>
      </c>
      <c r="J176" s="19" t="s">
        <v>26</v>
      </c>
      <c r="K176" s="19" t="s">
        <v>26</v>
      </c>
    </row>
    <row r="177" s="3" customFormat="1" ht="31" customHeight="1" spans="1:11">
      <c r="A177" s="32" t="s">
        <v>278</v>
      </c>
      <c r="B177" s="41"/>
      <c r="C177" s="25">
        <v>1248</v>
      </c>
      <c r="D177" s="32" t="s">
        <v>279</v>
      </c>
      <c r="E177" s="32" t="s">
        <v>279</v>
      </c>
      <c r="F177" s="32" t="s">
        <v>279</v>
      </c>
      <c r="G177" s="19" t="s">
        <v>22</v>
      </c>
      <c r="H177" s="19" t="s">
        <v>34</v>
      </c>
      <c r="I177" s="19" t="s">
        <v>243</v>
      </c>
      <c r="J177" s="19" t="s">
        <v>26</v>
      </c>
      <c r="K177" s="19" t="s">
        <v>26</v>
      </c>
    </row>
    <row r="178" s="3" customFormat="1" ht="31" customHeight="1" spans="1:11">
      <c r="A178" s="34"/>
      <c r="B178" s="42"/>
      <c r="C178" s="27"/>
      <c r="D178" s="34"/>
      <c r="E178" s="34"/>
      <c r="F178" s="34"/>
      <c r="G178" s="19" t="s">
        <v>50</v>
      </c>
      <c r="H178" s="19" t="s">
        <v>51</v>
      </c>
      <c r="I178" s="19" t="s">
        <v>173</v>
      </c>
      <c r="J178" s="19" t="s">
        <v>174</v>
      </c>
      <c r="K178" s="19" t="s">
        <v>174</v>
      </c>
    </row>
    <row r="179" s="3" customFormat="1" ht="31" customHeight="1" spans="1:11">
      <c r="A179" s="36"/>
      <c r="B179" s="43"/>
      <c r="C179" s="29"/>
      <c r="D179" s="36"/>
      <c r="E179" s="36"/>
      <c r="F179" s="36"/>
      <c r="G179" s="19" t="s">
        <v>37</v>
      </c>
      <c r="H179" s="19" t="s">
        <v>38</v>
      </c>
      <c r="I179" s="19" t="s">
        <v>59</v>
      </c>
      <c r="J179" s="19" t="s">
        <v>26</v>
      </c>
      <c r="K179" s="19" t="s">
        <v>26</v>
      </c>
    </row>
    <row r="180" s="3" customFormat="1" ht="52" customHeight="1" spans="1:11">
      <c r="A180" s="32" t="s">
        <v>280</v>
      </c>
      <c r="B180" s="25" t="s">
        <v>61</v>
      </c>
      <c r="C180" s="25">
        <v>300</v>
      </c>
      <c r="D180" s="32" t="s">
        <v>281</v>
      </c>
      <c r="E180" s="32" t="s">
        <v>282</v>
      </c>
      <c r="F180" s="32" t="s">
        <v>282</v>
      </c>
      <c r="G180" s="19" t="s">
        <v>22</v>
      </c>
      <c r="H180" s="19" t="s">
        <v>34</v>
      </c>
      <c r="I180" s="19" t="s">
        <v>243</v>
      </c>
      <c r="J180" s="19" t="s">
        <v>26</v>
      </c>
      <c r="K180" s="19" t="s">
        <v>26</v>
      </c>
    </row>
    <row r="181" s="3" customFormat="1" ht="52" customHeight="1" spans="1:11">
      <c r="A181" s="34"/>
      <c r="B181" s="27"/>
      <c r="C181" s="27"/>
      <c r="D181" s="34"/>
      <c r="E181" s="34"/>
      <c r="F181" s="34"/>
      <c r="G181" s="19" t="s">
        <v>50</v>
      </c>
      <c r="H181" s="19" t="s">
        <v>51</v>
      </c>
      <c r="I181" s="19" t="s">
        <v>173</v>
      </c>
      <c r="J181" s="19" t="s">
        <v>174</v>
      </c>
      <c r="K181" s="19" t="s">
        <v>174</v>
      </c>
    </row>
    <row r="182" s="3" customFormat="1" ht="52" customHeight="1" spans="1:11">
      <c r="A182" s="36"/>
      <c r="B182" s="29"/>
      <c r="C182" s="29"/>
      <c r="D182" s="36"/>
      <c r="E182" s="36"/>
      <c r="F182" s="36"/>
      <c r="G182" s="19" t="s">
        <v>37</v>
      </c>
      <c r="H182" s="19" t="s">
        <v>38</v>
      </c>
      <c r="I182" s="19" t="s">
        <v>59</v>
      </c>
      <c r="J182" s="19" t="s">
        <v>26</v>
      </c>
      <c r="K182" s="19" t="s">
        <v>26</v>
      </c>
    </row>
    <row r="183" s="3" customFormat="1" ht="82" customHeight="1" spans="1:11">
      <c r="A183" s="32" t="s">
        <v>283</v>
      </c>
      <c r="B183" s="25" t="s">
        <v>61</v>
      </c>
      <c r="C183" s="25">
        <v>770</v>
      </c>
      <c r="D183" s="32" t="s">
        <v>284</v>
      </c>
      <c r="E183" s="32" t="s">
        <v>284</v>
      </c>
      <c r="F183" s="32" t="s">
        <v>284</v>
      </c>
      <c r="G183" s="19" t="s">
        <v>22</v>
      </c>
      <c r="H183" s="19" t="s">
        <v>34</v>
      </c>
      <c r="I183" s="19" t="s">
        <v>243</v>
      </c>
      <c r="J183" s="19" t="s">
        <v>26</v>
      </c>
      <c r="K183" s="19" t="s">
        <v>26</v>
      </c>
    </row>
    <row r="184" s="3" customFormat="1" ht="82" customHeight="1" spans="1:11">
      <c r="A184" s="34"/>
      <c r="B184" s="27"/>
      <c r="C184" s="27"/>
      <c r="D184" s="34"/>
      <c r="E184" s="34"/>
      <c r="F184" s="34"/>
      <c r="G184" s="19" t="s">
        <v>50</v>
      </c>
      <c r="H184" s="19" t="s">
        <v>51</v>
      </c>
      <c r="I184" s="19" t="s">
        <v>173</v>
      </c>
      <c r="J184" s="19" t="s">
        <v>174</v>
      </c>
      <c r="K184" s="19" t="s">
        <v>174</v>
      </c>
    </row>
    <row r="185" s="3" customFormat="1" ht="82" customHeight="1" spans="1:11">
      <c r="A185" s="36"/>
      <c r="B185" s="29"/>
      <c r="C185" s="29"/>
      <c r="D185" s="36"/>
      <c r="E185" s="36"/>
      <c r="F185" s="36"/>
      <c r="G185" s="19" t="s">
        <v>37</v>
      </c>
      <c r="H185" s="19" t="s">
        <v>38</v>
      </c>
      <c r="I185" s="19" t="s">
        <v>59</v>
      </c>
      <c r="J185" s="19" t="s">
        <v>26</v>
      </c>
      <c r="K185" s="19" t="s">
        <v>26</v>
      </c>
    </row>
    <row r="186" s="3" customFormat="1" ht="30" customHeight="1" spans="1:11">
      <c r="A186" s="32" t="s">
        <v>285</v>
      </c>
      <c r="B186" s="41"/>
      <c r="C186" s="25">
        <v>581.1</v>
      </c>
      <c r="D186" s="32" t="s">
        <v>286</v>
      </c>
      <c r="E186" s="32" t="s">
        <v>286</v>
      </c>
      <c r="F186" s="32" t="s">
        <v>286</v>
      </c>
      <c r="G186" s="19" t="s">
        <v>22</v>
      </c>
      <c r="H186" s="19" t="s">
        <v>34</v>
      </c>
      <c r="I186" s="19" t="s">
        <v>243</v>
      </c>
      <c r="J186" s="19" t="s">
        <v>26</v>
      </c>
      <c r="K186" s="19" t="s">
        <v>26</v>
      </c>
    </row>
    <row r="187" s="3" customFormat="1" ht="30" customHeight="1" spans="1:11">
      <c r="A187" s="34"/>
      <c r="B187" s="42"/>
      <c r="C187" s="27"/>
      <c r="D187" s="34"/>
      <c r="E187" s="34"/>
      <c r="F187" s="34"/>
      <c r="G187" s="19" t="s">
        <v>50</v>
      </c>
      <c r="H187" s="19" t="s">
        <v>51</v>
      </c>
      <c r="I187" s="19" t="s">
        <v>173</v>
      </c>
      <c r="J187" s="19" t="s">
        <v>174</v>
      </c>
      <c r="K187" s="19" t="s">
        <v>174</v>
      </c>
    </row>
    <row r="188" s="3" customFormat="1" ht="30" customHeight="1" spans="1:11">
      <c r="A188" s="36"/>
      <c r="B188" s="43"/>
      <c r="C188" s="29"/>
      <c r="D188" s="36"/>
      <c r="E188" s="36"/>
      <c r="F188" s="36"/>
      <c r="G188" s="19" t="s">
        <v>37</v>
      </c>
      <c r="H188" s="19" t="s">
        <v>38</v>
      </c>
      <c r="I188" s="19" t="s">
        <v>59</v>
      </c>
      <c r="J188" s="19" t="s">
        <v>26</v>
      </c>
      <c r="K188" s="19" t="s">
        <v>26</v>
      </c>
    </row>
    <row r="189" s="3" customFormat="1" ht="33" customHeight="1" spans="1:11">
      <c r="A189" s="32" t="s">
        <v>287</v>
      </c>
      <c r="B189" s="25" t="s">
        <v>288</v>
      </c>
      <c r="C189" s="25">
        <v>550</v>
      </c>
      <c r="D189" s="32" t="s">
        <v>289</v>
      </c>
      <c r="E189" s="32" t="s">
        <v>289</v>
      </c>
      <c r="F189" s="32" t="s">
        <v>289</v>
      </c>
      <c r="G189" s="19" t="s">
        <v>22</v>
      </c>
      <c r="H189" s="19" t="s">
        <v>34</v>
      </c>
      <c r="I189" s="19" t="s">
        <v>243</v>
      </c>
      <c r="J189" s="19" t="s">
        <v>26</v>
      </c>
      <c r="K189" s="19" t="s">
        <v>26</v>
      </c>
    </row>
    <row r="190" s="3" customFormat="1" ht="33" customHeight="1" spans="1:11">
      <c r="A190" s="34"/>
      <c r="B190" s="27"/>
      <c r="C190" s="27"/>
      <c r="D190" s="34"/>
      <c r="E190" s="34"/>
      <c r="F190" s="34"/>
      <c r="G190" s="19" t="s">
        <v>50</v>
      </c>
      <c r="H190" s="19" t="s">
        <v>51</v>
      </c>
      <c r="I190" s="19" t="s">
        <v>173</v>
      </c>
      <c r="J190" s="19" t="s">
        <v>174</v>
      </c>
      <c r="K190" s="19" t="s">
        <v>174</v>
      </c>
    </row>
    <row r="191" s="3" customFormat="1" ht="33" customHeight="1" spans="1:11">
      <c r="A191" s="36"/>
      <c r="B191" s="29"/>
      <c r="C191" s="29"/>
      <c r="D191" s="36"/>
      <c r="E191" s="36"/>
      <c r="F191" s="36"/>
      <c r="G191" s="19" t="s">
        <v>37</v>
      </c>
      <c r="H191" s="19" t="s">
        <v>38</v>
      </c>
      <c r="I191" s="19" t="s">
        <v>59</v>
      </c>
      <c r="J191" s="19" t="s">
        <v>26</v>
      </c>
      <c r="K191" s="19" t="s">
        <v>26</v>
      </c>
    </row>
    <row r="192" s="3" customFormat="1" ht="44" customHeight="1" spans="1:11">
      <c r="A192" s="32" t="s">
        <v>290</v>
      </c>
      <c r="B192" s="41"/>
      <c r="C192" s="25">
        <v>775</v>
      </c>
      <c r="D192" s="32" t="s">
        <v>291</v>
      </c>
      <c r="E192" s="32" t="s">
        <v>291</v>
      </c>
      <c r="F192" s="32" t="s">
        <v>291</v>
      </c>
      <c r="G192" s="19" t="s">
        <v>22</v>
      </c>
      <c r="H192" s="19" t="s">
        <v>34</v>
      </c>
      <c r="I192" s="19" t="s">
        <v>243</v>
      </c>
      <c r="J192" s="19" t="s">
        <v>26</v>
      </c>
      <c r="K192" s="19" t="s">
        <v>26</v>
      </c>
    </row>
    <row r="193" s="3" customFormat="1" ht="44" customHeight="1" spans="1:11">
      <c r="A193" s="34"/>
      <c r="B193" s="42"/>
      <c r="C193" s="27"/>
      <c r="D193" s="34"/>
      <c r="E193" s="34"/>
      <c r="F193" s="34"/>
      <c r="G193" s="19" t="s">
        <v>50</v>
      </c>
      <c r="H193" s="19" t="s">
        <v>51</v>
      </c>
      <c r="I193" s="19" t="s">
        <v>173</v>
      </c>
      <c r="J193" s="19" t="s">
        <v>174</v>
      </c>
      <c r="K193" s="19" t="s">
        <v>174</v>
      </c>
    </row>
    <row r="194" s="3" customFormat="1" ht="44" customHeight="1" spans="1:11">
      <c r="A194" s="36"/>
      <c r="B194" s="43"/>
      <c r="C194" s="29"/>
      <c r="D194" s="36"/>
      <c r="E194" s="36"/>
      <c r="F194" s="36"/>
      <c r="G194" s="19" t="s">
        <v>37</v>
      </c>
      <c r="H194" s="19" t="s">
        <v>38</v>
      </c>
      <c r="I194" s="19" t="s">
        <v>59</v>
      </c>
      <c r="J194" s="19" t="s">
        <v>26</v>
      </c>
      <c r="K194" s="19" t="s">
        <v>26</v>
      </c>
    </row>
    <row r="195" s="3" customFormat="1" ht="40" customHeight="1" spans="1:11">
      <c r="A195" s="32" t="s">
        <v>292</v>
      </c>
      <c r="B195" s="41"/>
      <c r="C195" s="25">
        <v>3578</v>
      </c>
      <c r="D195" s="32" t="s">
        <v>293</v>
      </c>
      <c r="E195" s="32" t="s">
        <v>293</v>
      </c>
      <c r="F195" s="32" t="s">
        <v>293</v>
      </c>
      <c r="G195" s="19" t="s">
        <v>22</v>
      </c>
      <c r="H195" s="19" t="s">
        <v>34</v>
      </c>
      <c r="I195" s="19" t="s">
        <v>243</v>
      </c>
      <c r="J195" s="19" t="s">
        <v>26</v>
      </c>
      <c r="K195" s="19" t="s">
        <v>26</v>
      </c>
    </row>
    <row r="196" s="3" customFormat="1" ht="63" customHeight="1" spans="1:11">
      <c r="A196" s="34"/>
      <c r="B196" s="42"/>
      <c r="C196" s="27"/>
      <c r="D196" s="34"/>
      <c r="E196" s="34"/>
      <c r="F196" s="34"/>
      <c r="G196" s="19" t="s">
        <v>50</v>
      </c>
      <c r="H196" s="19" t="s">
        <v>51</v>
      </c>
      <c r="I196" s="19" t="s">
        <v>173</v>
      </c>
      <c r="J196" s="19" t="s">
        <v>174</v>
      </c>
      <c r="K196" s="19" t="s">
        <v>174</v>
      </c>
    </row>
    <row r="197" s="3" customFormat="1" ht="67" customHeight="1" spans="1:11">
      <c r="A197" s="36"/>
      <c r="B197" s="43"/>
      <c r="C197" s="29"/>
      <c r="D197" s="36"/>
      <c r="E197" s="36"/>
      <c r="F197" s="36"/>
      <c r="G197" s="19" t="s">
        <v>37</v>
      </c>
      <c r="H197" s="19" t="s">
        <v>38</v>
      </c>
      <c r="I197" s="19" t="s">
        <v>59</v>
      </c>
      <c r="J197" s="19" t="s">
        <v>26</v>
      </c>
      <c r="K197" s="19" t="s">
        <v>26</v>
      </c>
    </row>
    <row r="198" s="3" customFormat="1" ht="39" customHeight="1" spans="1:11">
      <c r="A198" s="32" t="s">
        <v>294</v>
      </c>
      <c r="B198" s="41"/>
      <c r="C198" s="25">
        <v>284.74</v>
      </c>
      <c r="D198" s="32" t="s">
        <v>295</v>
      </c>
      <c r="E198" s="32" t="s">
        <v>295</v>
      </c>
      <c r="F198" s="32" t="s">
        <v>295</v>
      </c>
      <c r="G198" s="19" t="s">
        <v>22</v>
      </c>
      <c r="H198" s="19" t="s">
        <v>34</v>
      </c>
      <c r="I198" s="19" t="s">
        <v>243</v>
      </c>
      <c r="J198" s="19" t="s">
        <v>26</v>
      </c>
      <c r="K198" s="19" t="s">
        <v>26</v>
      </c>
    </row>
    <row r="199" s="3" customFormat="1" ht="51" customHeight="1" spans="1:11">
      <c r="A199" s="34"/>
      <c r="B199" s="42"/>
      <c r="C199" s="27"/>
      <c r="D199" s="34"/>
      <c r="E199" s="34"/>
      <c r="F199" s="34"/>
      <c r="G199" s="19" t="s">
        <v>50</v>
      </c>
      <c r="H199" s="19" t="s">
        <v>51</v>
      </c>
      <c r="I199" s="19" t="s">
        <v>173</v>
      </c>
      <c r="J199" s="19" t="s">
        <v>174</v>
      </c>
      <c r="K199" s="19" t="s">
        <v>174</v>
      </c>
    </row>
    <row r="200" s="3" customFormat="1" ht="39" customHeight="1" spans="1:11">
      <c r="A200" s="36"/>
      <c r="B200" s="43"/>
      <c r="C200" s="29"/>
      <c r="D200" s="36"/>
      <c r="E200" s="36"/>
      <c r="F200" s="36"/>
      <c r="G200" s="19" t="s">
        <v>37</v>
      </c>
      <c r="H200" s="19" t="s">
        <v>38</v>
      </c>
      <c r="I200" s="19" t="s">
        <v>59</v>
      </c>
      <c r="J200" s="19" t="s">
        <v>26</v>
      </c>
      <c r="K200" s="19" t="s">
        <v>26</v>
      </c>
    </row>
    <row r="201" s="3" customFormat="1" ht="35" customHeight="1" spans="1:11">
      <c r="A201" s="32" t="s">
        <v>296</v>
      </c>
      <c r="B201" s="41"/>
      <c r="C201" s="25">
        <v>112.03</v>
      </c>
      <c r="D201" s="32" t="s">
        <v>297</v>
      </c>
      <c r="E201" s="32" t="s">
        <v>297</v>
      </c>
      <c r="F201" s="32" t="s">
        <v>297</v>
      </c>
      <c r="G201" s="19" t="s">
        <v>22</v>
      </c>
      <c r="H201" s="19" t="s">
        <v>34</v>
      </c>
      <c r="I201" s="19" t="s">
        <v>243</v>
      </c>
      <c r="J201" s="19" t="s">
        <v>26</v>
      </c>
      <c r="K201" s="19" t="s">
        <v>26</v>
      </c>
    </row>
    <row r="202" s="3" customFormat="1" ht="50" customHeight="1" spans="1:11">
      <c r="A202" s="34"/>
      <c r="B202" s="42"/>
      <c r="C202" s="27"/>
      <c r="D202" s="34"/>
      <c r="E202" s="34"/>
      <c r="F202" s="34"/>
      <c r="G202" s="19" t="s">
        <v>50</v>
      </c>
      <c r="H202" s="19" t="s">
        <v>51</v>
      </c>
      <c r="I202" s="19" t="s">
        <v>173</v>
      </c>
      <c r="J202" s="19" t="s">
        <v>174</v>
      </c>
      <c r="K202" s="19" t="s">
        <v>174</v>
      </c>
    </row>
    <row r="203" s="3" customFormat="1" ht="35" customHeight="1" spans="1:11">
      <c r="A203" s="36"/>
      <c r="B203" s="43"/>
      <c r="C203" s="29"/>
      <c r="D203" s="36"/>
      <c r="E203" s="36"/>
      <c r="F203" s="36"/>
      <c r="G203" s="19" t="s">
        <v>37</v>
      </c>
      <c r="H203" s="19" t="s">
        <v>38</v>
      </c>
      <c r="I203" s="19" t="s">
        <v>59</v>
      </c>
      <c r="J203" s="19" t="s">
        <v>26</v>
      </c>
      <c r="K203" s="19" t="s">
        <v>26</v>
      </c>
    </row>
    <row r="204" s="3" customFormat="1" ht="42" customHeight="1" spans="1:11">
      <c r="A204" s="32" t="s">
        <v>298</v>
      </c>
      <c r="B204" s="41"/>
      <c r="C204" s="25">
        <v>5498</v>
      </c>
      <c r="D204" s="32" t="s">
        <v>299</v>
      </c>
      <c r="E204" s="32" t="s">
        <v>299</v>
      </c>
      <c r="F204" s="32" t="s">
        <v>299</v>
      </c>
      <c r="G204" s="19" t="s">
        <v>22</v>
      </c>
      <c r="H204" s="19" t="s">
        <v>34</v>
      </c>
      <c r="I204" s="19" t="s">
        <v>243</v>
      </c>
      <c r="J204" s="19" t="s">
        <v>26</v>
      </c>
      <c r="K204" s="19" t="s">
        <v>26</v>
      </c>
    </row>
    <row r="205" s="3" customFormat="1" ht="51" customHeight="1" spans="1:11">
      <c r="A205" s="34"/>
      <c r="B205" s="42"/>
      <c r="C205" s="27"/>
      <c r="D205" s="34"/>
      <c r="E205" s="34"/>
      <c r="F205" s="34"/>
      <c r="G205" s="19" t="s">
        <v>50</v>
      </c>
      <c r="H205" s="19" t="s">
        <v>51</v>
      </c>
      <c r="I205" s="19" t="s">
        <v>173</v>
      </c>
      <c r="J205" s="19" t="s">
        <v>174</v>
      </c>
      <c r="K205" s="19" t="s">
        <v>174</v>
      </c>
    </row>
    <row r="206" s="3" customFormat="1" ht="42" customHeight="1" spans="1:11">
      <c r="A206" s="36"/>
      <c r="B206" s="43"/>
      <c r="C206" s="29"/>
      <c r="D206" s="36"/>
      <c r="E206" s="36"/>
      <c r="F206" s="36"/>
      <c r="G206" s="19" t="s">
        <v>37</v>
      </c>
      <c r="H206" s="19" t="s">
        <v>38</v>
      </c>
      <c r="I206" s="19" t="s">
        <v>59</v>
      </c>
      <c r="J206" s="19" t="s">
        <v>26</v>
      </c>
      <c r="K206" s="19" t="s">
        <v>26</v>
      </c>
    </row>
    <row r="207" s="3" customFormat="1" ht="42" customHeight="1" spans="1:11">
      <c r="A207" s="32" t="s">
        <v>300</v>
      </c>
      <c r="B207" s="41"/>
      <c r="C207" s="25">
        <v>2129.75</v>
      </c>
      <c r="D207" s="32" t="s">
        <v>301</v>
      </c>
      <c r="E207" s="32" t="s">
        <v>301</v>
      </c>
      <c r="F207" s="32" t="s">
        <v>301</v>
      </c>
      <c r="G207" s="19" t="s">
        <v>22</v>
      </c>
      <c r="H207" s="19" t="s">
        <v>34</v>
      </c>
      <c r="I207" s="19" t="s">
        <v>243</v>
      </c>
      <c r="J207" s="19" t="s">
        <v>26</v>
      </c>
      <c r="K207" s="19" t="s">
        <v>26</v>
      </c>
    </row>
    <row r="208" s="3" customFormat="1" ht="42" customHeight="1" spans="1:11">
      <c r="A208" s="34"/>
      <c r="B208" s="42"/>
      <c r="C208" s="27"/>
      <c r="D208" s="34"/>
      <c r="E208" s="34"/>
      <c r="F208" s="34"/>
      <c r="G208" s="19" t="s">
        <v>50</v>
      </c>
      <c r="H208" s="19" t="s">
        <v>51</v>
      </c>
      <c r="I208" s="19" t="s">
        <v>173</v>
      </c>
      <c r="J208" s="19" t="s">
        <v>174</v>
      </c>
      <c r="K208" s="19" t="s">
        <v>174</v>
      </c>
    </row>
    <row r="209" s="3" customFormat="1" ht="42" customHeight="1" spans="1:11">
      <c r="A209" s="36"/>
      <c r="B209" s="43"/>
      <c r="C209" s="29"/>
      <c r="D209" s="36"/>
      <c r="E209" s="36"/>
      <c r="F209" s="36"/>
      <c r="G209" s="19" t="s">
        <v>37</v>
      </c>
      <c r="H209" s="19" t="s">
        <v>38</v>
      </c>
      <c r="I209" s="19" t="s">
        <v>59</v>
      </c>
      <c r="J209" s="19" t="s">
        <v>26</v>
      </c>
      <c r="K209" s="19" t="s">
        <v>26</v>
      </c>
    </row>
    <row r="210" s="3" customFormat="1" ht="59" customHeight="1" spans="1:11">
      <c r="A210" s="32" t="s">
        <v>302</v>
      </c>
      <c r="B210" s="41"/>
      <c r="C210" s="25">
        <v>2614</v>
      </c>
      <c r="D210" s="32" t="s">
        <v>303</v>
      </c>
      <c r="E210" s="32" t="s">
        <v>303</v>
      </c>
      <c r="F210" s="32" t="s">
        <v>303</v>
      </c>
      <c r="G210" s="19" t="s">
        <v>22</v>
      </c>
      <c r="H210" s="19" t="s">
        <v>34</v>
      </c>
      <c r="I210" s="19" t="s">
        <v>243</v>
      </c>
      <c r="J210" s="19" t="s">
        <v>26</v>
      </c>
      <c r="K210" s="19" t="s">
        <v>26</v>
      </c>
    </row>
    <row r="211" s="3" customFormat="1" ht="59" customHeight="1" spans="1:11">
      <c r="A211" s="34"/>
      <c r="B211" s="42"/>
      <c r="C211" s="27"/>
      <c r="D211" s="34"/>
      <c r="E211" s="34"/>
      <c r="F211" s="34"/>
      <c r="G211" s="19" t="s">
        <v>50</v>
      </c>
      <c r="H211" s="19" t="s">
        <v>51</v>
      </c>
      <c r="I211" s="19" t="s">
        <v>173</v>
      </c>
      <c r="J211" s="19" t="s">
        <v>174</v>
      </c>
      <c r="K211" s="19" t="s">
        <v>174</v>
      </c>
    </row>
    <row r="212" s="3" customFormat="1" ht="59" customHeight="1" spans="1:11">
      <c r="A212" s="36"/>
      <c r="B212" s="43"/>
      <c r="C212" s="29"/>
      <c r="D212" s="36"/>
      <c r="E212" s="36"/>
      <c r="F212" s="36"/>
      <c r="G212" s="19" t="s">
        <v>37</v>
      </c>
      <c r="H212" s="19" t="s">
        <v>38</v>
      </c>
      <c r="I212" s="19" t="s">
        <v>59</v>
      </c>
      <c r="J212" s="19" t="s">
        <v>26</v>
      </c>
      <c r="K212" s="19" t="s">
        <v>26</v>
      </c>
    </row>
    <row r="213" s="3" customFormat="1" ht="30" customHeight="1" spans="1:11">
      <c r="A213" s="32" t="s">
        <v>304</v>
      </c>
      <c r="B213" s="41"/>
      <c r="C213" s="25">
        <v>1009.51</v>
      </c>
      <c r="D213" s="32" t="s">
        <v>305</v>
      </c>
      <c r="E213" s="32" t="s">
        <v>305</v>
      </c>
      <c r="F213" s="32" t="s">
        <v>305</v>
      </c>
      <c r="G213" s="19" t="s">
        <v>22</v>
      </c>
      <c r="H213" s="19" t="s">
        <v>34</v>
      </c>
      <c r="I213" s="19" t="s">
        <v>243</v>
      </c>
      <c r="J213" s="19" t="s">
        <v>26</v>
      </c>
      <c r="K213" s="19" t="s">
        <v>26</v>
      </c>
    </row>
    <row r="214" s="3" customFormat="1" ht="30" customHeight="1" spans="1:11">
      <c r="A214" s="34"/>
      <c r="B214" s="42"/>
      <c r="C214" s="27"/>
      <c r="D214" s="34"/>
      <c r="E214" s="34"/>
      <c r="F214" s="34"/>
      <c r="G214" s="19" t="s">
        <v>50</v>
      </c>
      <c r="H214" s="19" t="s">
        <v>51</v>
      </c>
      <c r="I214" s="19" t="s">
        <v>173</v>
      </c>
      <c r="J214" s="19" t="s">
        <v>174</v>
      </c>
      <c r="K214" s="19" t="s">
        <v>174</v>
      </c>
    </row>
    <row r="215" s="3" customFormat="1" ht="30" customHeight="1" spans="1:11">
      <c r="A215" s="36"/>
      <c r="B215" s="43"/>
      <c r="C215" s="29"/>
      <c r="D215" s="36"/>
      <c r="E215" s="36"/>
      <c r="F215" s="36"/>
      <c r="G215" s="19" t="s">
        <v>37</v>
      </c>
      <c r="H215" s="19" t="s">
        <v>38</v>
      </c>
      <c r="I215" s="19" t="s">
        <v>59</v>
      </c>
      <c r="J215" s="19" t="s">
        <v>26</v>
      </c>
      <c r="K215" s="19" t="s">
        <v>26</v>
      </c>
    </row>
    <row r="216" s="3" customFormat="1" ht="46" customHeight="1" spans="1:11">
      <c r="A216" s="32" t="s">
        <v>306</v>
      </c>
      <c r="B216" s="41"/>
      <c r="C216" s="25">
        <v>109.77</v>
      </c>
      <c r="D216" s="32" t="s">
        <v>307</v>
      </c>
      <c r="E216" s="32" t="s">
        <v>307</v>
      </c>
      <c r="F216" s="32" t="s">
        <v>307</v>
      </c>
      <c r="G216" s="19" t="s">
        <v>22</v>
      </c>
      <c r="H216" s="19" t="s">
        <v>34</v>
      </c>
      <c r="I216" s="19" t="s">
        <v>243</v>
      </c>
      <c r="J216" s="19" t="s">
        <v>26</v>
      </c>
      <c r="K216" s="19" t="s">
        <v>26</v>
      </c>
    </row>
    <row r="217" s="3" customFormat="1" ht="46" customHeight="1" spans="1:11">
      <c r="A217" s="34"/>
      <c r="B217" s="42"/>
      <c r="C217" s="27"/>
      <c r="D217" s="34"/>
      <c r="E217" s="34"/>
      <c r="F217" s="34"/>
      <c r="G217" s="19" t="s">
        <v>50</v>
      </c>
      <c r="H217" s="19" t="s">
        <v>51</v>
      </c>
      <c r="I217" s="19" t="s">
        <v>173</v>
      </c>
      <c r="J217" s="19" t="s">
        <v>174</v>
      </c>
      <c r="K217" s="19" t="s">
        <v>174</v>
      </c>
    </row>
    <row r="218" s="3" customFormat="1" ht="46" customHeight="1" spans="1:11">
      <c r="A218" s="36"/>
      <c r="B218" s="43"/>
      <c r="C218" s="29"/>
      <c r="D218" s="36"/>
      <c r="E218" s="36"/>
      <c r="F218" s="36"/>
      <c r="G218" s="19" t="s">
        <v>37</v>
      </c>
      <c r="H218" s="19" t="s">
        <v>38</v>
      </c>
      <c r="I218" s="19" t="s">
        <v>59</v>
      </c>
      <c r="J218" s="19" t="s">
        <v>26</v>
      </c>
      <c r="K218" s="19" t="s">
        <v>26</v>
      </c>
    </row>
    <row r="219" s="3" customFormat="1" ht="52" customHeight="1" spans="1:11">
      <c r="A219" s="17" t="s">
        <v>308</v>
      </c>
      <c r="B219" s="17"/>
      <c r="C219" s="18">
        <f>C220</f>
        <v>111.3</v>
      </c>
      <c r="D219" s="17"/>
      <c r="E219" s="17"/>
      <c r="F219" s="17"/>
      <c r="G219" s="19"/>
      <c r="H219" s="19"/>
      <c r="I219" s="19"/>
      <c r="J219" s="19"/>
      <c r="K219" s="19"/>
    </row>
    <row r="220" s="3" customFormat="1" ht="52" customHeight="1" spans="1:11">
      <c r="A220" s="32" t="s">
        <v>309</v>
      </c>
      <c r="B220" s="41"/>
      <c r="C220" s="25">
        <v>111.3</v>
      </c>
      <c r="D220" s="32" t="s">
        <v>310</v>
      </c>
      <c r="E220" s="32" t="s">
        <v>310</v>
      </c>
      <c r="F220" s="32" t="s">
        <v>310</v>
      </c>
      <c r="G220" s="19" t="s">
        <v>22</v>
      </c>
      <c r="H220" s="19" t="s">
        <v>34</v>
      </c>
      <c r="I220" s="19" t="s">
        <v>243</v>
      </c>
      <c r="J220" s="19" t="s">
        <v>26</v>
      </c>
      <c r="K220" s="19" t="s">
        <v>26</v>
      </c>
    </row>
    <row r="221" s="3" customFormat="1" ht="52" customHeight="1" spans="1:11">
      <c r="A221" s="34"/>
      <c r="B221" s="42"/>
      <c r="C221" s="27"/>
      <c r="D221" s="34"/>
      <c r="E221" s="34"/>
      <c r="F221" s="34"/>
      <c r="G221" s="19" t="s">
        <v>50</v>
      </c>
      <c r="H221" s="19" t="s">
        <v>51</v>
      </c>
      <c r="I221" s="19" t="s">
        <v>173</v>
      </c>
      <c r="J221" s="19" t="s">
        <v>174</v>
      </c>
      <c r="K221" s="19" t="s">
        <v>174</v>
      </c>
    </row>
    <row r="222" s="3" customFormat="1" ht="52" customHeight="1" spans="1:11">
      <c r="A222" s="36"/>
      <c r="B222" s="43"/>
      <c r="C222" s="29"/>
      <c r="D222" s="36"/>
      <c r="E222" s="36"/>
      <c r="F222" s="36"/>
      <c r="G222" s="19" t="s">
        <v>37</v>
      </c>
      <c r="H222" s="19" t="s">
        <v>38</v>
      </c>
      <c r="I222" s="19" t="s">
        <v>59</v>
      </c>
      <c r="J222" s="19" t="s">
        <v>26</v>
      </c>
      <c r="K222" s="19" t="s">
        <v>26</v>
      </c>
    </row>
    <row r="223" s="3" customFormat="1" ht="40" customHeight="1" spans="1:11">
      <c r="A223" s="17" t="s">
        <v>311</v>
      </c>
      <c r="B223" s="17"/>
      <c r="C223" s="18">
        <v>110.77</v>
      </c>
      <c r="D223" s="17"/>
      <c r="E223" s="17"/>
      <c r="F223" s="17"/>
      <c r="G223" s="19"/>
      <c r="H223" s="19"/>
      <c r="I223" s="19"/>
      <c r="J223" s="19"/>
      <c r="K223" s="19"/>
    </row>
    <row r="224" s="3" customFormat="1" ht="90" customHeight="1" spans="1:11">
      <c r="A224" s="32" t="s">
        <v>312</v>
      </c>
      <c r="B224" s="41" t="s">
        <v>61</v>
      </c>
      <c r="C224" s="25">
        <v>110.77</v>
      </c>
      <c r="D224" s="32" t="s">
        <v>284</v>
      </c>
      <c r="E224" s="32" t="s">
        <v>284</v>
      </c>
      <c r="F224" s="32" t="s">
        <v>284</v>
      </c>
      <c r="G224" s="19" t="s">
        <v>22</v>
      </c>
      <c r="H224" s="19" t="s">
        <v>34</v>
      </c>
      <c r="I224" s="19" t="s">
        <v>243</v>
      </c>
      <c r="J224" s="19" t="s">
        <v>26</v>
      </c>
      <c r="K224" s="19" t="s">
        <v>26</v>
      </c>
    </row>
    <row r="225" s="3" customFormat="1" ht="90" customHeight="1" spans="1:11">
      <c r="A225" s="34"/>
      <c r="B225" s="42"/>
      <c r="C225" s="27"/>
      <c r="D225" s="34"/>
      <c r="E225" s="34"/>
      <c r="F225" s="34"/>
      <c r="G225" s="19" t="s">
        <v>50</v>
      </c>
      <c r="H225" s="19" t="s">
        <v>51</v>
      </c>
      <c r="I225" s="19" t="s">
        <v>173</v>
      </c>
      <c r="J225" s="19" t="s">
        <v>174</v>
      </c>
      <c r="K225" s="19" t="s">
        <v>174</v>
      </c>
    </row>
    <row r="226" s="3" customFormat="1" ht="90" customHeight="1" spans="1:11">
      <c r="A226" s="36"/>
      <c r="B226" s="43"/>
      <c r="C226" s="29"/>
      <c r="D226" s="36"/>
      <c r="E226" s="36"/>
      <c r="F226" s="36"/>
      <c r="G226" s="19" t="s">
        <v>37</v>
      </c>
      <c r="H226" s="19" t="s">
        <v>38</v>
      </c>
      <c r="I226" s="19" t="s">
        <v>59</v>
      </c>
      <c r="J226" s="19" t="s">
        <v>26</v>
      </c>
      <c r="K226" s="19" t="s">
        <v>26</v>
      </c>
    </row>
    <row r="227" s="3" customFormat="1" ht="42" customHeight="1" spans="1:11">
      <c r="A227" s="17" t="s">
        <v>313</v>
      </c>
      <c r="B227" s="17"/>
      <c r="C227" s="18">
        <f>C228</f>
        <v>146.55</v>
      </c>
      <c r="D227" s="17"/>
      <c r="E227" s="17"/>
      <c r="F227" s="17"/>
      <c r="G227" s="19"/>
      <c r="H227" s="19"/>
      <c r="I227" s="19"/>
      <c r="J227" s="19"/>
      <c r="K227" s="19"/>
    </row>
    <row r="228" s="3" customFormat="1" ht="46" customHeight="1" spans="1:11">
      <c r="A228" s="32" t="s">
        <v>314</v>
      </c>
      <c r="B228" s="41"/>
      <c r="C228" s="25">
        <v>146.55</v>
      </c>
      <c r="D228" s="32" t="s">
        <v>310</v>
      </c>
      <c r="E228" s="32" t="s">
        <v>310</v>
      </c>
      <c r="F228" s="32" t="s">
        <v>310</v>
      </c>
      <c r="G228" s="19" t="s">
        <v>22</v>
      </c>
      <c r="H228" s="19" t="s">
        <v>34</v>
      </c>
      <c r="I228" s="19" t="s">
        <v>243</v>
      </c>
      <c r="J228" s="19" t="s">
        <v>26</v>
      </c>
      <c r="K228" s="19" t="s">
        <v>26</v>
      </c>
    </row>
    <row r="229" s="3" customFormat="1" ht="46" customHeight="1" spans="1:11">
      <c r="A229" s="34"/>
      <c r="B229" s="42"/>
      <c r="C229" s="27"/>
      <c r="D229" s="34"/>
      <c r="E229" s="34"/>
      <c r="F229" s="34"/>
      <c r="G229" s="19" t="s">
        <v>50</v>
      </c>
      <c r="H229" s="19" t="s">
        <v>51</v>
      </c>
      <c r="I229" s="19" t="s">
        <v>173</v>
      </c>
      <c r="J229" s="19" t="s">
        <v>174</v>
      </c>
      <c r="K229" s="19" t="s">
        <v>174</v>
      </c>
    </row>
    <row r="230" s="3" customFormat="1" ht="46" customHeight="1" spans="1:11">
      <c r="A230" s="36"/>
      <c r="B230" s="43"/>
      <c r="C230" s="29"/>
      <c r="D230" s="36"/>
      <c r="E230" s="36"/>
      <c r="F230" s="36"/>
      <c r="G230" s="19" t="s">
        <v>37</v>
      </c>
      <c r="H230" s="19" t="s">
        <v>38</v>
      </c>
      <c r="I230" s="19" t="s">
        <v>59</v>
      </c>
      <c r="J230" s="19" t="s">
        <v>26</v>
      </c>
      <c r="K230" s="19" t="s">
        <v>26</v>
      </c>
    </row>
    <row r="231" s="3" customFormat="1" ht="23.45" customHeight="1" spans="1:11">
      <c r="A231" s="17" t="s">
        <v>315</v>
      </c>
      <c r="B231" s="17"/>
      <c r="C231" s="18">
        <f>C232</f>
        <v>149.8</v>
      </c>
      <c r="D231" s="17"/>
      <c r="E231" s="17"/>
      <c r="F231" s="17"/>
      <c r="G231" s="19"/>
      <c r="H231" s="19"/>
      <c r="I231" s="19"/>
      <c r="J231" s="19"/>
      <c r="K231" s="19"/>
    </row>
    <row r="232" s="3" customFormat="1" ht="45" customHeight="1" spans="1:11">
      <c r="A232" s="32" t="s">
        <v>316</v>
      </c>
      <c r="B232" s="41"/>
      <c r="C232" s="25">
        <v>149.8</v>
      </c>
      <c r="D232" s="32" t="s">
        <v>310</v>
      </c>
      <c r="E232" s="32" t="s">
        <v>310</v>
      </c>
      <c r="F232" s="32" t="s">
        <v>310</v>
      </c>
      <c r="G232" s="19" t="s">
        <v>22</v>
      </c>
      <c r="H232" s="19" t="s">
        <v>34</v>
      </c>
      <c r="I232" s="19" t="s">
        <v>243</v>
      </c>
      <c r="J232" s="19" t="s">
        <v>26</v>
      </c>
      <c r="K232" s="19" t="s">
        <v>26</v>
      </c>
    </row>
    <row r="233" s="3" customFormat="1" ht="45" customHeight="1" spans="1:11">
      <c r="A233" s="34"/>
      <c r="B233" s="42"/>
      <c r="C233" s="27"/>
      <c r="D233" s="34"/>
      <c r="E233" s="34"/>
      <c r="F233" s="34"/>
      <c r="G233" s="19" t="s">
        <v>50</v>
      </c>
      <c r="H233" s="19" t="s">
        <v>51</v>
      </c>
      <c r="I233" s="19" t="s">
        <v>173</v>
      </c>
      <c r="J233" s="19" t="s">
        <v>174</v>
      </c>
      <c r="K233" s="19" t="s">
        <v>174</v>
      </c>
    </row>
    <row r="234" s="3" customFormat="1" ht="45" customHeight="1" spans="1:11">
      <c r="A234" s="36"/>
      <c r="B234" s="43"/>
      <c r="C234" s="29"/>
      <c r="D234" s="36"/>
      <c r="E234" s="36"/>
      <c r="F234" s="36"/>
      <c r="G234" s="19" t="s">
        <v>37</v>
      </c>
      <c r="H234" s="19" t="s">
        <v>38</v>
      </c>
      <c r="I234" s="19" t="s">
        <v>59</v>
      </c>
      <c r="J234" s="19" t="s">
        <v>26</v>
      </c>
      <c r="K234" s="19" t="s">
        <v>26</v>
      </c>
    </row>
    <row r="235" s="3" customFormat="1" ht="40" customHeight="1" spans="1:11">
      <c r="A235" s="17" t="s">
        <v>317</v>
      </c>
      <c r="B235" s="17"/>
      <c r="C235" s="18">
        <v>1572.31</v>
      </c>
      <c r="D235" s="44"/>
      <c r="E235" s="44"/>
      <c r="F235" s="44"/>
      <c r="G235" s="19"/>
      <c r="H235" s="19"/>
      <c r="I235" s="19"/>
      <c r="J235" s="19"/>
      <c r="K235" s="19"/>
    </row>
    <row r="236" s="3" customFormat="1" ht="73" customHeight="1" spans="1:11">
      <c r="A236" s="32" t="s">
        <v>318</v>
      </c>
      <c r="B236" s="41"/>
      <c r="C236" s="25">
        <v>1542.31</v>
      </c>
      <c r="D236" s="32" t="s">
        <v>319</v>
      </c>
      <c r="E236" s="32" t="s">
        <v>319</v>
      </c>
      <c r="F236" s="32" t="s">
        <v>319</v>
      </c>
      <c r="G236" s="24" t="s">
        <v>22</v>
      </c>
      <c r="H236" s="19" t="s">
        <v>34</v>
      </c>
      <c r="I236" s="19" t="s">
        <v>243</v>
      </c>
      <c r="J236" s="19" t="s">
        <v>26</v>
      </c>
      <c r="K236" s="19" t="s">
        <v>26</v>
      </c>
    </row>
    <row r="237" s="3" customFormat="1" ht="73" customHeight="1" spans="1:11">
      <c r="A237" s="34"/>
      <c r="B237" s="42"/>
      <c r="C237" s="27"/>
      <c r="D237" s="34"/>
      <c r="E237" s="34"/>
      <c r="F237" s="34"/>
      <c r="G237" s="24" t="s">
        <v>50</v>
      </c>
      <c r="H237" s="19" t="s">
        <v>51</v>
      </c>
      <c r="I237" s="19" t="s">
        <v>173</v>
      </c>
      <c r="J237" s="19" t="s">
        <v>174</v>
      </c>
      <c r="K237" s="19" t="s">
        <v>174</v>
      </c>
    </row>
    <row r="238" s="3" customFormat="1" ht="73" customHeight="1" spans="1:11">
      <c r="A238" s="36"/>
      <c r="B238" s="43"/>
      <c r="C238" s="29"/>
      <c r="D238" s="36"/>
      <c r="E238" s="36"/>
      <c r="F238" s="36"/>
      <c r="G238" s="24" t="s">
        <v>37</v>
      </c>
      <c r="H238" s="19" t="s">
        <v>38</v>
      </c>
      <c r="I238" s="19" t="s">
        <v>59</v>
      </c>
      <c r="J238" s="19" t="s">
        <v>26</v>
      </c>
      <c r="K238" s="19" t="s">
        <v>26</v>
      </c>
    </row>
    <row r="239" s="3" customFormat="1" ht="39" customHeight="1" spans="1:11">
      <c r="A239" s="17" t="s">
        <v>320</v>
      </c>
      <c r="B239" s="17"/>
      <c r="C239" s="18">
        <v>100</v>
      </c>
      <c r="D239" s="17"/>
      <c r="E239" s="17"/>
      <c r="F239" s="17"/>
      <c r="G239" s="19"/>
      <c r="H239" s="19"/>
      <c r="I239" s="19"/>
      <c r="J239" s="19"/>
      <c r="K239" s="19"/>
    </row>
    <row r="240" s="3" customFormat="1" ht="45.2" customHeight="1" spans="1:11">
      <c r="A240" s="44" t="s">
        <v>321</v>
      </c>
      <c r="B240" s="44" t="s">
        <v>19</v>
      </c>
      <c r="C240" s="23">
        <v>100</v>
      </c>
      <c r="D240" s="44" t="s">
        <v>322</v>
      </c>
      <c r="E240" s="44" t="s">
        <v>323</v>
      </c>
      <c r="F240" s="44" t="s">
        <v>323</v>
      </c>
      <c r="G240" s="40" t="s">
        <v>22</v>
      </c>
      <c r="H240" s="40" t="s">
        <v>34</v>
      </c>
      <c r="I240" s="40" t="s">
        <v>324</v>
      </c>
      <c r="J240" s="39">
        <v>1</v>
      </c>
      <c r="K240" s="39">
        <v>1</v>
      </c>
    </row>
    <row r="241" s="3" customFormat="1" ht="45.2" customHeight="1" spans="1:11">
      <c r="A241" s="45"/>
      <c r="B241" s="45"/>
      <c r="C241" s="26"/>
      <c r="D241" s="45"/>
      <c r="E241" s="45"/>
      <c r="F241" s="45"/>
      <c r="G241" s="40" t="s">
        <v>22</v>
      </c>
      <c r="H241" s="40" t="s">
        <v>23</v>
      </c>
      <c r="I241" s="40" t="s">
        <v>325</v>
      </c>
      <c r="J241" s="39">
        <v>1</v>
      </c>
      <c r="K241" s="39">
        <v>1</v>
      </c>
    </row>
    <row r="242" s="3" customFormat="1" ht="45.2" customHeight="1" spans="1:11">
      <c r="A242" s="46"/>
      <c r="B242" s="46"/>
      <c r="C242" s="28"/>
      <c r="D242" s="46"/>
      <c r="E242" s="46"/>
      <c r="F242" s="46"/>
      <c r="G242" s="40" t="s">
        <v>37</v>
      </c>
      <c r="H242" s="40" t="s">
        <v>38</v>
      </c>
      <c r="I242" s="40" t="s">
        <v>326</v>
      </c>
      <c r="J242" s="39">
        <v>1</v>
      </c>
      <c r="K242" s="39">
        <v>1</v>
      </c>
    </row>
    <row r="243" s="3" customFormat="1" ht="52" customHeight="1" spans="1:11">
      <c r="A243" s="17" t="s">
        <v>327</v>
      </c>
      <c r="B243" s="17"/>
      <c r="C243" s="31">
        <v>13709.58</v>
      </c>
      <c r="D243" s="17"/>
      <c r="E243" s="17"/>
      <c r="F243" s="17"/>
      <c r="G243" s="19"/>
      <c r="H243" s="19"/>
      <c r="I243" s="19"/>
      <c r="J243" s="19"/>
      <c r="K243" s="19"/>
    </row>
    <row r="244" s="3" customFormat="1" ht="52" customHeight="1" spans="1:11">
      <c r="A244" s="17" t="s">
        <v>328</v>
      </c>
      <c r="B244" s="19" t="s">
        <v>61</v>
      </c>
      <c r="C244" s="31">
        <v>5500</v>
      </c>
      <c r="D244" s="17" t="s">
        <v>329</v>
      </c>
      <c r="E244" s="17" t="s">
        <v>330</v>
      </c>
      <c r="F244" s="17" t="s">
        <v>330</v>
      </c>
      <c r="G244" s="19" t="s">
        <v>22</v>
      </c>
      <c r="H244" s="19" t="s">
        <v>48</v>
      </c>
      <c r="I244" s="19" t="s">
        <v>331</v>
      </c>
      <c r="J244" s="19" t="s">
        <v>332</v>
      </c>
      <c r="K244" s="19" t="s">
        <v>333</v>
      </c>
    </row>
    <row r="245" s="3" customFormat="1" ht="52" customHeight="1" spans="1:11">
      <c r="A245" s="17"/>
      <c r="B245" s="19"/>
      <c r="C245" s="31"/>
      <c r="D245" s="17"/>
      <c r="E245" s="17"/>
      <c r="F245" s="17"/>
      <c r="G245" s="19" t="s">
        <v>22</v>
      </c>
      <c r="H245" s="19" t="s">
        <v>34</v>
      </c>
      <c r="I245" s="19" t="s">
        <v>334</v>
      </c>
      <c r="J245" s="19" t="s">
        <v>335</v>
      </c>
      <c r="K245" s="19" t="s">
        <v>335</v>
      </c>
    </row>
    <row r="246" s="3" customFormat="1" ht="52" customHeight="1" spans="1:11">
      <c r="A246" s="17"/>
      <c r="B246" s="19"/>
      <c r="C246" s="31"/>
      <c r="D246" s="17"/>
      <c r="E246" s="17"/>
      <c r="F246" s="17"/>
      <c r="G246" s="19" t="s">
        <v>37</v>
      </c>
      <c r="H246" s="19" t="s">
        <v>38</v>
      </c>
      <c r="I246" s="19" t="s">
        <v>336</v>
      </c>
      <c r="J246" s="19" t="s">
        <v>143</v>
      </c>
      <c r="K246" s="19" t="s">
        <v>143</v>
      </c>
    </row>
    <row r="247" s="3" customFormat="1" ht="45.2" customHeight="1" spans="1:11">
      <c r="A247" s="17" t="s">
        <v>337</v>
      </c>
      <c r="B247" s="17" t="s">
        <v>61</v>
      </c>
      <c r="C247" s="19">
        <v>265</v>
      </c>
      <c r="D247" s="17" t="s">
        <v>338</v>
      </c>
      <c r="E247" s="17" t="s">
        <v>338</v>
      </c>
      <c r="F247" s="17" t="s">
        <v>338</v>
      </c>
      <c r="G247" s="19" t="s">
        <v>22</v>
      </c>
      <c r="H247" s="19" t="s">
        <v>34</v>
      </c>
      <c r="I247" s="19" t="s">
        <v>339</v>
      </c>
      <c r="J247" s="19" t="s">
        <v>340</v>
      </c>
      <c r="K247" s="19" t="s">
        <v>340</v>
      </c>
    </row>
    <row r="248" s="3" customFormat="1" ht="45.2" customHeight="1" spans="1:11">
      <c r="A248" s="17"/>
      <c r="B248" s="17"/>
      <c r="C248" s="19"/>
      <c r="D248" s="17"/>
      <c r="E248" s="17"/>
      <c r="F248" s="17"/>
      <c r="G248" s="19" t="s">
        <v>22</v>
      </c>
      <c r="H248" s="19" t="s">
        <v>48</v>
      </c>
      <c r="I248" s="19" t="s">
        <v>341</v>
      </c>
      <c r="J248" s="19" t="s">
        <v>342</v>
      </c>
      <c r="K248" s="19" t="s">
        <v>342</v>
      </c>
    </row>
    <row r="249" s="3" customFormat="1" ht="45.2" customHeight="1" spans="1:11">
      <c r="A249" s="17"/>
      <c r="B249" s="17"/>
      <c r="C249" s="19"/>
      <c r="D249" s="17"/>
      <c r="E249" s="17"/>
      <c r="F249" s="17"/>
      <c r="G249" s="19" t="s">
        <v>50</v>
      </c>
      <c r="H249" s="19" t="s">
        <v>343</v>
      </c>
      <c r="I249" s="19" t="s">
        <v>344</v>
      </c>
      <c r="J249" s="39" t="s">
        <v>345</v>
      </c>
      <c r="K249" s="39" t="s">
        <v>345</v>
      </c>
    </row>
    <row r="250" s="3" customFormat="1" ht="64" customHeight="1" spans="1:11">
      <c r="A250" s="32" t="s">
        <v>346</v>
      </c>
      <c r="B250" s="19" t="s">
        <v>61</v>
      </c>
      <c r="C250" s="33">
        <v>500</v>
      </c>
      <c r="D250" s="32" t="s">
        <v>347</v>
      </c>
      <c r="E250" s="32" t="s">
        <v>348</v>
      </c>
      <c r="F250" s="32" t="s">
        <v>349</v>
      </c>
      <c r="G250" s="19" t="s">
        <v>22</v>
      </c>
      <c r="H250" s="19" t="s">
        <v>23</v>
      </c>
      <c r="I250" s="19" t="s">
        <v>350</v>
      </c>
      <c r="J250" s="39" t="s">
        <v>351</v>
      </c>
      <c r="K250" s="39"/>
    </row>
    <row r="251" s="3" customFormat="1" ht="64" customHeight="1" spans="1:11">
      <c r="A251" s="34"/>
      <c r="B251" s="19"/>
      <c r="C251" s="35"/>
      <c r="D251" s="34"/>
      <c r="E251" s="34"/>
      <c r="F251" s="34"/>
      <c r="G251" s="19" t="s">
        <v>50</v>
      </c>
      <c r="H251" s="19" t="s">
        <v>64</v>
      </c>
      <c r="I251" s="19" t="s">
        <v>344</v>
      </c>
      <c r="J251" s="39" t="s">
        <v>345</v>
      </c>
      <c r="K251" s="39" t="s">
        <v>352</v>
      </c>
    </row>
    <row r="252" s="3" customFormat="1" ht="64" customHeight="1" spans="1:11">
      <c r="A252" s="36"/>
      <c r="B252" s="19"/>
      <c r="C252" s="37"/>
      <c r="D252" s="36"/>
      <c r="E252" s="36"/>
      <c r="F252" s="36"/>
      <c r="G252" s="19" t="s">
        <v>37</v>
      </c>
      <c r="H252" s="19" t="s">
        <v>38</v>
      </c>
      <c r="I252" s="19" t="s">
        <v>38</v>
      </c>
      <c r="J252" s="39" t="s">
        <v>231</v>
      </c>
      <c r="K252" s="39" t="s">
        <v>231</v>
      </c>
    </row>
    <row r="253" s="3" customFormat="1" ht="124.35" customHeight="1" spans="1:11">
      <c r="A253" s="32" t="s">
        <v>353</v>
      </c>
      <c r="B253" s="19" t="s">
        <v>61</v>
      </c>
      <c r="C253" s="33">
        <v>520</v>
      </c>
      <c r="D253" s="32" t="s">
        <v>354</v>
      </c>
      <c r="E253" s="32" t="s">
        <v>354</v>
      </c>
      <c r="F253" s="32" t="s">
        <v>354</v>
      </c>
      <c r="G253" s="19" t="s">
        <v>22</v>
      </c>
      <c r="H253" s="19" t="s">
        <v>48</v>
      </c>
      <c r="I253" s="19" t="s">
        <v>355</v>
      </c>
      <c r="J253" s="19" t="s">
        <v>356</v>
      </c>
      <c r="K253" s="19" t="s">
        <v>356</v>
      </c>
    </row>
    <row r="254" s="3" customFormat="1" ht="55" customHeight="1" spans="1:11">
      <c r="A254" s="34"/>
      <c r="B254" s="19"/>
      <c r="C254" s="35"/>
      <c r="D254" s="34"/>
      <c r="E254" s="34"/>
      <c r="F254" s="34"/>
      <c r="G254" s="19" t="s">
        <v>50</v>
      </c>
      <c r="H254" s="19" t="s">
        <v>357</v>
      </c>
      <c r="I254" s="19" t="s">
        <v>358</v>
      </c>
      <c r="J254" s="19" t="s">
        <v>359</v>
      </c>
      <c r="K254" s="19" t="s">
        <v>359</v>
      </c>
    </row>
    <row r="255" s="3" customFormat="1" ht="55" customHeight="1" spans="1:11">
      <c r="A255" s="36"/>
      <c r="B255" s="19"/>
      <c r="C255" s="37"/>
      <c r="D255" s="36"/>
      <c r="E255" s="36"/>
      <c r="F255" s="36"/>
      <c r="G255" s="19" t="s">
        <v>37</v>
      </c>
      <c r="H255" s="19" t="s">
        <v>38</v>
      </c>
      <c r="I255" s="19" t="s">
        <v>360</v>
      </c>
      <c r="J255" s="19" t="s">
        <v>361</v>
      </c>
      <c r="K255" s="19" t="s">
        <v>361</v>
      </c>
    </row>
    <row r="256" s="3" customFormat="1" ht="23.35" customHeight="1" spans="1:11">
      <c r="A256" s="17" t="s">
        <v>362</v>
      </c>
      <c r="B256" s="19"/>
      <c r="C256" s="31">
        <v>111.36</v>
      </c>
      <c r="D256" s="17" t="s">
        <v>363</v>
      </c>
      <c r="E256" s="17" t="s">
        <v>363</v>
      </c>
      <c r="F256" s="17" t="s">
        <v>364</v>
      </c>
      <c r="G256" s="19" t="s">
        <v>22</v>
      </c>
      <c r="H256" s="19" t="s">
        <v>23</v>
      </c>
      <c r="I256" s="19" t="s">
        <v>365</v>
      </c>
      <c r="J256" s="19" t="s">
        <v>143</v>
      </c>
      <c r="K256" s="19" t="s">
        <v>143</v>
      </c>
    </row>
    <row r="257" s="3" customFormat="1" ht="23.35" customHeight="1" spans="1:11">
      <c r="A257" s="17"/>
      <c r="B257" s="19"/>
      <c r="C257" s="31"/>
      <c r="D257" s="17"/>
      <c r="E257" s="17"/>
      <c r="F257" s="17"/>
      <c r="G257" s="19" t="s">
        <v>22</v>
      </c>
      <c r="H257" s="19" t="s">
        <v>34</v>
      </c>
      <c r="I257" s="19" t="s">
        <v>243</v>
      </c>
      <c r="J257" s="19" t="s">
        <v>101</v>
      </c>
      <c r="K257" s="19" t="s">
        <v>101</v>
      </c>
    </row>
    <row r="258" s="3" customFormat="1" ht="23.35" customHeight="1" spans="1:11">
      <c r="A258" s="17"/>
      <c r="B258" s="19"/>
      <c r="C258" s="31"/>
      <c r="D258" s="17"/>
      <c r="E258" s="17"/>
      <c r="F258" s="17"/>
      <c r="G258" s="19" t="s">
        <v>37</v>
      </c>
      <c r="H258" s="19" t="s">
        <v>38</v>
      </c>
      <c r="I258" s="19" t="s">
        <v>38</v>
      </c>
      <c r="J258" s="19" t="s">
        <v>143</v>
      </c>
      <c r="K258" s="19" t="s">
        <v>143</v>
      </c>
    </row>
    <row r="259" s="3" customFormat="1" ht="45.2" customHeight="1" spans="1:11">
      <c r="A259" s="32" t="s">
        <v>366</v>
      </c>
      <c r="B259" s="32" t="s">
        <v>61</v>
      </c>
      <c r="C259" s="33">
        <v>6007</v>
      </c>
      <c r="D259" s="32" t="s">
        <v>367</v>
      </c>
      <c r="E259" s="32" t="s">
        <v>367</v>
      </c>
      <c r="F259" s="32" t="s">
        <v>367</v>
      </c>
      <c r="G259" s="19" t="s">
        <v>37</v>
      </c>
      <c r="H259" s="19" t="s">
        <v>38</v>
      </c>
      <c r="I259" s="19" t="s">
        <v>360</v>
      </c>
      <c r="J259" s="19" t="s">
        <v>361</v>
      </c>
      <c r="K259" s="19" t="s">
        <v>361</v>
      </c>
    </row>
    <row r="260" s="3" customFormat="1" ht="45.2" customHeight="1" spans="1:11">
      <c r="A260" s="34"/>
      <c r="B260" s="34"/>
      <c r="C260" s="35"/>
      <c r="D260" s="34"/>
      <c r="E260" s="34"/>
      <c r="F260" s="34"/>
      <c r="G260" s="19" t="s">
        <v>22</v>
      </c>
      <c r="H260" s="19" t="s">
        <v>48</v>
      </c>
      <c r="I260" s="19" t="s">
        <v>355</v>
      </c>
      <c r="J260" s="19" t="s">
        <v>356</v>
      </c>
      <c r="K260" s="19" t="s">
        <v>356</v>
      </c>
    </row>
    <row r="261" s="3" customFormat="1" ht="45.2" customHeight="1" spans="1:11">
      <c r="A261" s="36"/>
      <c r="B261" s="36"/>
      <c r="C261" s="37"/>
      <c r="D261" s="36"/>
      <c r="E261" s="36"/>
      <c r="F261" s="36"/>
      <c r="G261" s="19" t="s">
        <v>50</v>
      </c>
      <c r="H261" s="19" t="s">
        <v>357</v>
      </c>
      <c r="I261" s="19" t="s">
        <v>358</v>
      </c>
      <c r="J261" s="19" t="s">
        <v>359</v>
      </c>
      <c r="K261" s="19" t="s">
        <v>359</v>
      </c>
    </row>
    <row r="262" s="3" customFormat="1" ht="64" customHeight="1" spans="1:11">
      <c r="A262" s="32" t="s">
        <v>368</v>
      </c>
      <c r="B262" s="32"/>
      <c r="C262" s="23">
        <v>150</v>
      </c>
      <c r="D262" s="32" t="s">
        <v>369</v>
      </c>
      <c r="E262" s="32" t="s">
        <v>369</v>
      </c>
      <c r="F262" s="32" t="s">
        <v>369</v>
      </c>
      <c r="G262" s="19" t="s">
        <v>22</v>
      </c>
      <c r="H262" s="19" t="s">
        <v>34</v>
      </c>
      <c r="I262" s="19" t="s">
        <v>370</v>
      </c>
      <c r="J262" s="39">
        <v>0.1</v>
      </c>
      <c r="K262" s="39">
        <v>0.1</v>
      </c>
    </row>
    <row r="263" s="3" customFormat="1" ht="43" customHeight="1" spans="1:11">
      <c r="A263" s="34"/>
      <c r="B263" s="34"/>
      <c r="C263" s="26"/>
      <c r="D263" s="34"/>
      <c r="E263" s="34"/>
      <c r="F263" s="34"/>
      <c r="G263" s="19" t="s">
        <v>37</v>
      </c>
      <c r="H263" s="19" t="s">
        <v>38</v>
      </c>
      <c r="I263" s="19"/>
      <c r="J263" s="19" t="s">
        <v>361</v>
      </c>
      <c r="K263" s="19" t="s">
        <v>361</v>
      </c>
    </row>
    <row r="264" s="3" customFormat="1" ht="53" customHeight="1" spans="1:11">
      <c r="A264" s="36"/>
      <c r="B264" s="36"/>
      <c r="C264" s="28"/>
      <c r="D264" s="36"/>
      <c r="E264" s="36"/>
      <c r="F264" s="36"/>
      <c r="G264" s="19" t="s">
        <v>50</v>
      </c>
      <c r="H264" s="19" t="s">
        <v>343</v>
      </c>
      <c r="I264" s="19" t="s">
        <v>344</v>
      </c>
      <c r="J264" s="19" t="s">
        <v>345</v>
      </c>
      <c r="K264" s="19" t="s">
        <v>345</v>
      </c>
    </row>
    <row r="265" s="3" customFormat="1" ht="52" customHeight="1" spans="1:11">
      <c r="A265" s="17" t="s">
        <v>371</v>
      </c>
      <c r="B265" s="17"/>
      <c r="C265" s="31">
        <v>103</v>
      </c>
      <c r="D265" s="17"/>
      <c r="E265" s="17"/>
      <c r="F265" s="17"/>
      <c r="G265" s="19"/>
      <c r="H265" s="19"/>
      <c r="I265" s="19"/>
      <c r="J265" s="19"/>
      <c r="K265" s="19"/>
    </row>
    <row r="266" s="3" customFormat="1" ht="71" customHeight="1" spans="1:11">
      <c r="A266" s="32" t="s">
        <v>372</v>
      </c>
      <c r="B266" s="23" t="s">
        <v>61</v>
      </c>
      <c r="C266" s="33">
        <v>103</v>
      </c>
      <c r="D266" s="32" t="s">
        <v>373</v>
      </c>
      <c r="E266" s="32" t="s">
        <v>373</v>
      </c>
      <c r="F266" s="32" t="s">
        <v>373</v>
      </c>
      <c r="G266" s="19" t="s">
        <v>22</v>
      </c>
      <c r="H266" s="19" t="s">
        <v>48</v>
      </c>
      <c r="I266" s="19" t="s">
        <v>374</v>
      </c>
      <c r="J266" s="19" t="s">
        <v>375</v>
      </c>
      <c r="K266" s="19" t="s">
        <v>375</v>
      </c>
    </row>
    <row r="267" s="3" customFormat="1" ht="71" customHeight="1" spans="1:11">
      <c r="A267" s="34"/>
      <c r="B267" s="26"/>
      <c r="C267" s="35"/>
      <c r="D267" s="34"/>
      <c r="E267" s="34"/>
      <c r="F267" s="34"/>
      <c r="G267" s="19" t="s">
        <v>50</v>
      </c>
      <c r="H267" s="19" t="s">
        <v>357</v>
      </c>
      <c r="I267" s="19" t="s">
        <v>376</v>
      </c>
      <c r="J267" s="19" t="s">
        <v>377</v>
      </c>
      <c r="K267" s="19" t="s">
        <v>377</v>
      </c>
    </row>
    <row r="268" s="3" customFormat="1" ht="71" customHeight="1" spans="1:11">
      <c r="A268" s="36"/>
      <c r="B268" s="28"/>
      <c r="C268" s="37"/>
      <c r="D268" s="36"/>
      <c r="E268" s="36"/>
      <c r="F268" s="36"/>
      <c r="G268" s="19" t="s">
        <v>37</v>
      </c>
      <c r="H268" s="19" t="s">
        <v>38</v>
      </c>
      <c r="I268" s="19" t="s">
        <v>360</v>
      </c>
      <c r="J268" s="19" t="s">
        <v>361</v>
      </c>
      <c r="K268" s="19" t="s">
        <v>361</v>
      </c>
    </row>
    <row r="269" s="3" customFormat="1" ht="37" customHeight="1" spans="1:11">
      <c r="A269" s="17" t="s">
        <v>378</v>
      </c>
      <c r="B269" s="17"/>
      <c r="C269" s="31">
        <v>1100</v>
      </c>
      <c r="D269" s="17"/>
      <c r="E269" s="17"/>
      <c r="F269" s="17"/>
      <c r="G269" s="19"/>
      <c r="H269" s="19"/>
      <c r="I269" s="19"/>
      <c r="J269" s="19"/>
      <c r="K269" s="19"/>
    </row>
    <row r="270" s="3" customFormat="1" ht="55" customHeight="1" spans="1:11">
      <c r="A270" s="17" t="s">
        <v>379</v>
      </c>
      <c r="B270" s="19" t="s">
        <v>19</v>
      </c>
      <c r="C270" s="31">
        <v>100</v>
      </c>
      <c r="D270" s="17" t="s">
        <v>380</v>
      </c>
      <c r="E270" s="17" t="s">
        <v>381</v>
      </c>
      <c r="F270" s="17" t="s">
        <v>381</v>
      </c>
      <c r="G270" s="19" t="s">
        <v>22</v>
      </c>
      <c r="H270" s="19" t="s">
        <v>23</v>
      </c>
      <c r="I270" s="19" t="s">
        <v>350</v>
      </c>
      <c r="J270" s="19" t="s">
        <v>26</v>
      </c>
      <c r="K270" s="19" t="s">
        <v>26</v>
      </c>
    </row>
    <row r="271" s="3" customFormat="1" ht="55" customHeight="1" spans="1:11">
      <c r="A271" s="17"/>
      <c r="B271" s="19"/>
      <c r="C271" s="31"/>
      <c r="D271" s="17"/>
      <c r="E271" s="17"/>
      <c r="F271" s="17"/>
      <c r="G271" s="19" t="s">
        <v>22</v>
      </c>
      <c r="H271" s="19" t="s">
        <v>23</v>
      </c>
      <c r="I271" s="19" t="s">
        <v>365</v>
      </c>
      <c r="J271" s="19" t="s">
        <v>191</v>
      </c>
      <c r="K271" s="19" t="s">
        <v>191</v>
      </c>
    </row>
    <row r="272" s="3" customFormat="1" ht="55" customHeight="1" spans="1:11">
      <c r="A272" s="17"/>
      <c r="B272" s="19"/>
      <c r="C272" s="31"/>
      <c r="D272" s="17"/>
      <c r="E272" s="17"/>
      <c r="F272" s="17"/>
      <c r="G272" s="19" t="s">
        <v>22</v>
      </c>
      <c r="H272" s="19" t="s">
        <v>34</v>
      </c>
      <c r="I272" s="19" t="s">
        <v>243</v>
      </c>
      <c r="J272" s="19" t="s">
        <v>26</v>
      </c>
      <c r="K272" s="19" t="s">
        <v>26</v>
      </c>
    </row>
    <row r="273" s="3" customFormat="1" ht="51" customHeight="1" spans="1:11">
      <c r="A273" s="17" t="s">
        <v>382</v>
      </c>
      <c r="B273" s="19"/>
      <c r="C273" s="31">
        <v>1000</v>
      </c>
      <c r="D273" s="17" t="s">
        <v>383</v>
      </c>
      <c r="E273" s="17" t="s">
        <v>384</v>
      </c>
      <c r="F273" s="17" t="s">
        <v>385</v>
      </c>
      <c r="G273" s="19" t="s">
        <v>22</v>
      </c>
      <c r="H273" s="19" t="s">
        <v>23</v>
      </c>
      <c r="I273" s="19" t="s">
        <v>350</v>
      </c>
      <c r="J273" s="19" t="s">
        <v>26</v>
      </c>
      <c r="K273" s="19" t="s">
        <v>26</v>
      </c>
    </row>
    <row r="274" s="3" customFormat="1" ht="51" customHeight="1" spans="1:11">
      <c r="A274" s="17"/>
      <c r="B274" s="19"/>
      <c r="C274" s="31"/>
      <c r="D274" s="17"/>
      <c r="E274" s="17"/>
      <c r="F274" s="17"/>
      <c r="G274" s="19" t="s">
        <v>22</v>
      </c>
      <c r="H274" s="19" t="s">
        <v>23</v>
      </c>
      <c r="I274" s="19" t="s">
        <v>365</v>
      </c>
      <c r="J274" s="19" t="s">
        <v>147</v>
      </c>
      <c r="K274" s="19" t="s">
        <v>147</v>
      </c>
    </row>
    <row r="275" s="3" customFormat="1" ht="51" customHeight="1" spans="1:11">
      <c r="A275" s="17"/>
      <c r="B275" s="19"/>
      <c r="C275" s="31"/>
      <c r="D275" s="17"/>
      <c r="E275" s="17"/>
      <c r="F275" s="17"/>
      <c r="G275" s="19" t="s">
        <v>22</v>
      </c>
      <c r="H275" s="19" t="s">
        <v>34</v>
      </c>
      <c r="I275" s="19" t="s">
        <v>243</v>
      </c>
      <c r="J275" s="19" t="s">
        <v>26</v>
      </c>
      <c r="K275" s="19" t="s">
        <v>26</v>
      </c>
    </row>
    <row r="276" s="3" customFormat="1" ht="42" customHeight="1" spans="1:11">
      <c r="A276" s="17" t="s">
        <v>386</v>
      </c>
      <c r="B276" s="17"/>
      <c r="C276" s="31">
        <v>13938.72</v>
      </c>
      <c r="D276" s="17"/>
      <c r="E276" s="17"/>
      <c r="F276" s="17"/>
      <c r="G276" s="19"/>
      <c r="H276" s="19"/>
      <c r="I276" s="19"/>
      <c r="J276" s="19"/>
      <c r="K276" s="19"/>
    </row>
    <row r="277" s="3" customFormat="1" ht="42" customHeight="1" spans="1:11">
      <c r="A277" s="17" t="s">
        <v>387</v>
      </c>
      <c r="B277" s="19" t="s">
        <v>61</v>
      </c>
      <c r="C277" s="31">
        <v>3425.63</v>
      </c>
      <c r="D277" s="17" t="s">
        <v>388</v>
      </c>
      <c r="E277" s="47" t="s">
        <v>389</v>
      </c>
      <c r="F277" s="17" t="s">
        <v>390</v>
      </c>
      <c r="G277" s="19" t="s">
        <v>22</v>
      </c>
      <c r="H277" s="19" t="s">
        <v>48</v>
      </c>
      <c r="I277" s="19" t="s">
        <v>391</v>
      </c>
      <c r="J277" s="19" t="s">
        <v>392</v>
      </c>
      <c r="K277" s="19" t="s">
        <v>392</v>
      </c>
    </row>
    <row r="278" s="3" customFormat="1" ht="42" customHeight="1" spans="1:11">
      <c r="A278" s="17"/>
      <c r="B278" s="19"/>
      <c r="C278" s="31"/>
      <c r="D278" s="17"/>
      <c r="E278" s="17"/>
      <c r="F278" s="17"/>
      <c r="G278" s="19" t="s">
        <v>22</v>
      </c>
      <c r="H278" s="19" t="s">
        <v>23</v>
      </c>
      <c r="I278" s="19" t="s">
        <v>393</v>
      </c>
      <c r="J278" s="19" t="s">
        <v>26</v>
      </c>
      <c r="K278" s="19" t="s">
        <v>26</v>
      </c>
    </row>
    <row r="279" s="3" customFormat="1" ht="42" customHeight="1" spans="1:11">
      <c r="A279" s="17"/>
      <c r="B279" s="19"/>
      <c r="C279" s="31"/>
      <c r="D279" s="17"/>
      <c r="E279" s="17"/>
      <c r="F279" s="17"/>
      <c r="G279" s="19" t="s">
        <v>22</v>
      </c>
      <c r="H279" s="19" t="s">
        <v>34</v>
      </c>
      <c r="I279" s="19" t="s">
        <v>394</v>
      </c>
      <c r="J279" s="19" t="s">
        <v>392</v>
      </c>
      <c r="K279" s="19" t="s">
        <v>392</v>
      </c>
    </row>
    <row r="280" s="3" customFormat="1" ht="42" customHeight="1" spans="1:11">
      <c r="A280" s="17"/>
      <c r="B280" s="19"/>
      <c r="C280" s="31"/>
      <c r="D280" s="17"/>
      <c r="E280" s="17"/>
      <c r="F280" s="17"/>
      <c r="G280" s="19" t="s">
        <v>50</v>
      </c>
      <c r="H280" s="19" t="s">
        <v>51</v>
      </c>
      <c r="I280" s="19" t="s">
        <v>395</v>
      </c>
      <c r="J280" s="19" t="s">
        <v>396</v>
      </c>
      <c r="K280" s="19" t="s">
        <v>396</v>
      </c>
    </row>
    <row r="281" s="3" customFormat="1" ht="42" customHeight="1" spans="1:11">
      <c r="A281" s="17"/>
      <c r="B281" s="19"/>
      <c r="C281" s="31"/>
      <c r="D281" s="17"/>
      <c r="E281" s="17"/>
      <c r="F281" s="17"/>
      <c r="G281" s="19" t="s">
        <v>50</v>
      </c>
      <c r="H281" s="19" t="s">
        <v>64</v>
      </c>
      <c r="I281" s="19" t="s">
        <v>397</v>
      </c>
      <c r="J281" s="19" t="s">
        <v>398</v>
      </c>
      <c r="K281" s="19" t="s">
        <v>398</v>
      </c>
    </row>
    <row r="282" s="3" customFormat="1" ht="42" customHeight="1" spans="1:11">
      <c r="A282" s="17"/>
      <c r="B282" s="19"/>
      <c r="C282" s="31"/>
      <c r="D282" s="17"/>
      <c r="E282" s="17"/>
      <c r="F282" s="17"/>
      <c r="G282" s="19" t="s">
        <v>50</v>
      </c>
      <c r="H282" s="19" t="s">
        <v>399</v>
      </c>
      <c r="I282" s="19" t="s">
        <v>400</v>
      </c>
      <c r="J282" s="19" t="s">
        <v>143</v>
      </c>
      <c r="K282" s="19" t="s">
        <v>143</v>
      </c>
    </row>
    <row r="283" s="3" customFormat="1" ht="42" customHeight="1" spans="1:11">
      <c r="A283" s="17"/>
      <c r="B283" s="19"/>
      <c r="C283" s="31"/>
      <c r="D283" s="17"/>
      <c r="E283" s="17"/>
      <c r="F283" s="17"/>
      <c r="G283" s="19" t="s">
        <v>37</v>
      </c>
      <c r="H283" s="19" t="s">
        <v>38</v>
      </c>
      <c r="I283" s="19" t="s">
        <v>326</v>
      </c>
      <c r="J283" s="19" t="s">
        <v>95</v>
      </c>
      <c r="K283" s="19" t="s">
        <v>95</v>
      </c>
    </row>
    <row r="284" s="3" customFormat="1" ht="42" customHeight="1" spans="1:11">
      <c r="A284" s="17" t="s">
        <v>401</v>
      </c>
      <c r="B284" s="19" t="s">
        <v>61</v>
      </c>
      <c r="C284" s="31">
        <v>625</v>
      </c>
      <c r="D284" s="17" t="s">
        <v>402</v>
      </c>
      <c r="E284" s="47" t="s">
        <v>403</v>
      </c>
      <c r="F284" s="47" t="s">
        <v>403</v>
      </c>
      <c r="G284" s="19" t="s">
        <v>22</v>
      </c>
      <c r="H284" s="19" t="s">
        <v>404</v>
      </c>
      <c r="I284" s="19" t="s">
        <v>405</v>
      </c>
      <c r="J284" s="19" t="s">
        <v>406</v>
      </c>
      <c r="K284" s="19" t="s">
        <v>406</v>
      </c>
    </row>
    <row r="285" s="3" customFormat="1" ht="42" customHeight="1" spans="1:11">
      <c r="A285" s="17"/>
      <c r="B285" s="19"/>
      <c r="C285" s="31"/>
      <c r="D285" s="17"/>
      <c r="E285" s="17"/>
      <c r="F285" s="17"/>
      <c r="G285" s="19" t="s">
        <v>22</v>
      </c>
      <c r="H285" s="19" t="s">
        <v>23</v>
      </c>
      <c r="I285" s="19" t="s">
        <v>407</v>
      </c>
      <c r="J285" s="19" t="s">
        <v>26</v>
      </c>
      <c r="K285" s="19" t="s">
        <v>26</v>
      </c>
    </row>
    <row r="286" s="3" customFormat="1" ht="42" customHeight="1" spans="1:11">
      <c r="A286" s="17"/>
      <c r="B286" s="19"/>
      <c r="C286" s="31"/>
      <c r="D286" s="17"/>
      <c r="E286" s="17"/>
      <c r="F286" s="17"/>
      <c r="G286" s="19" t="s">
        <v>22</v>
      </c>
      <c r="H286" s="19" t="s">
        <v>23</v>
      </c>
      <c r="I286" s="19" t="s">
        <v>408</v>
      </c>
      <c r="J286" s="19" t="s">
        <v>409</v>
      </c>
      <c r="K286" s="19" t="s">
        <v>409</v>
      </c>
    </row>
    <row r="287" s="3" customFormat="1" ht="42" customHeight="1" spans="1:11">
      <c r="A287" s="17"/>
      <c r="B287" s="19"/>
      <c r="C287" s="31"/>
      <c r="D287" s="17"/>
      <c r="E287" s="17"/>
      <c r="F287" s="17"/>
      <c r="G287" s="19" t="s">
        <v>22</v>
      </c>
      <c r="H287" s="19" t="s">
        <v>34</v>
      </c>
      <c r="I287" s="19" t="s">
        <v>410</v>
      </c>
      <c r="J287" s="19" t="s">
        <v>95</v>
      </c>
      <c r="K287" s="19" t="s">
        <v>95</v>
      </c>
    </row>
    <row r="288" s="3" customFormat="1" ht="42" customHeight="1" spans="1:11">
      <c r="A288" s="17"/>
      <c r="B288" s="19"/>
      <c r="C288" s="31"/>
      <c r="D288" s="17"/>
      <c r="E288" s="17"/>
      <c r="F288" s="17"/>
      <c r="G288" s="19" t="s">
        <v>50</v>
      </c>
      <c r="H288" s="19" t="s">
        <v>51</v>
      </c>
      <c r="I288" s="19" t="s">
        <v>411</v>
      </c>
      <c r="J288" s="19" t="s">
        <v>412</v>
      </c>
      <c r="K288" s="19" t="s">
        <v>413</v>
      </c>
    </row>
    <row r="289" s="3" customFormat="1" ht="42" customHeight="1" spans="1:11">
      <c r="A289" s="17"/>
      <c r="B289" s="19"/>
      <c r="C289" s="31"/>
      <c r="D289" s="17"/>
      <c r="E289" s="17"/>
      <c r="F289" s="17"/>
      <c r="G289" s="19" t="s">
        <v>50</v>
      </c>
      <c r="H289" s="19" t="s">
        <v>64</v>
      </c>
      <c r="I289" s="19" t="s">
        <v>414</v>
      </c>
      <c r="J289" s="19" t="s">
        <v>415</v>
      </c>
      <c r="K289" s="19" t="s">
        <v>42</v>
      </c>
    </row>
    <row r="290" s="3" customFormat="1" ht="42" customHeight="1" spans="1:11">
      <c r="A290" s="17"/>
      <c r="B290" s="19"/>
      <c r="C290" s="31"/>
      <c r="D290" s="17"/>
      <c r="E290" s="17"/>
      <c r="F290" s="17"/>
      <c r="G290" s="19" t="s">
        <v>37</v>
      </c>
      <c r="H290" s="19" t="s">
        <v>38</v>
      </c>
      <c r="I290" s="19" t="s">
        <v>416</v>
      </c>
      <c r="J290" s="19" t="s">
        <v>95</v>
      </c>
      <c r="K290" s="19" t="s">
        <v>95</v>
      </c>
    </row>
    <row r="291" s="3" customFormat="1" ht="42" customHeight="1" spans="1:11">
      <c r="A291" s="17"/>
      <c r="B291" s="19"/>
      <c r="C291" s="31"/>
      <c r="D291" s="17"/>
      <c r="E291" s="17"/>
      <c r="F291" s="17"/>
      <c r="G291" s="19" t="s">
        <v>37</v>
      </c>
      <c r="H291" s="19" t="s">
        <v>38</v>
      </c>
      <c r="I291" s="19" t="s">
        <v>417</v>
      </c>
      <c r="J291" s="19" t="s">
        <v>418</v>
      </c>
      <c r="K291" s="19" t="s">
        <v>418</v>
      </c>
    </row>
    <row r="292" s="3" customFormat="1" ht="45.2" customHeight="1" spans="1:11">
      <c r="A292" s="17" t="s">
        <v>419</v>
      </c>
      <c r="B292" s="19" t="s">
        <v>61</v>
      </c>
      <c r="C292" s="31">
        <v>400</v>
      </c>
      <c r="D292" s="17" t="s">
        <v>420</v>
      </c>
      <c r="E292" s="17" t="s">
        <v>421</v>
      </c>
      <c r="F292" s="17" t="s">
        <v>421</v>
      </c>
      <c r="G292" s="19" t="s">
        <v>22</v>
      </c>
      <c r="H292" s="19" t="s">
        <v>48</v>
      </c>
      <c r="I292" s="19" t="s">
        <v>422</v>
      </c>
      <c r="J292" s="19" t="s">
        <v>423</v>
      </c>
      <c r="K292" s="19" t="s">
        <v>26</v>
      </c>
    </row>
    <row r="293" s="3" customFormat="1" ht="30" customHeight="1" spans="1:11">
      <c r="A293" s="17"/>
      <c r="B293" s="19"/>
      <c r="C293" s="31"/>
      <c r="D293" s="17"/>
      <c r="E293" s="17"/>
      <c r="F293" s="17"/>
      <c r="G293" s="19" t="s">
        <v>22</v>
      </c>
      <c r="H293" s="19" t="s">
        <v>23</v>
      </c>
      <c r="I293" s="19" t="s">
        <v>24</v>
      </c>
      <c r="J293" s="19" t="s">
        <v>26</v>
      </c>
      <c r="K293" s="19" t="s">
        <v>26</v>
      </c>
    </row>
    <row r="294" s="3" customFormat="1" ht="48" customHeight="1" spans="1:11">
      <c r="A294" s="17"/>
      <c r="B294" s="19"/>
      <c r="C294" s="31"/>
      <c r="D294" s="17"/>
      <c r="E294" s="17"/>
      <c r="F294" s="17"/>
      <c r="G294" s="19" t="s">
        <v>22</v>
      </c>
      <c r="H294" s="19" t="s">
        <v>34</v>
      </c>
      <c r="I294" s="19" t="s">
        <v>424</v>
      </c>
      <c r="J294" s="19" t="s">
        <v>425</v>
      </c>
      <c r="K294" s="19" t="s">
        <v>426</v>
      </c>
    </row>
    <row r="295" s="3" customFormat="1" ht="48" customHeight="1" spans="1:11">
      <c r="A295" s="17"/>
      <c r="B295" s="19"/>
      <c r="C295" s="31"/>
      <c r="D295" s="17"/>
      <c r="E295" s="17"/>
      <c r="F295" s="17"/>
      <c r="G295" s="19" t="s">
        <v>50</v>
      </c>
      <c r="H295" s="19" t="s">
        <v>83</v>
      </c>
      <c r="I295" s="19" t="s">
        <v>427</v>
      </c>
      <c r="J295" s="19" t="s">
        <v>428</v>
      </c>
      <c r="K295" s="19" t="s">
        <v>113</v>
      </c>
    </row>
    <row r="296" s="3" customFormat="1" ht="63" customHeight="1" spans="1:11">
      <c r="A296" s="17"/>
      <c r="B296" s="19"/>
      <c r="C296" s="31"/>
      <c r="D296" s="17"/>
      <c r="E296" s="17"/>
      <c r="F296" s="17"/>
      <c r="G296" s="19" t="s">
        <v>50</v>
      </c>
      <c r="H296" s="19" t="s">
        <v>64</v>
      </c>
      <c r="I296" s="19" t="s">
        <v>429</v>
      </c>
      <c r="J296" s="19" t="s">
        <v>430</v>
      </c>
      <c r="K296" s="19" t="s">
        <v>431</v>
      </c>
    </row>
    <row r="297" s="3" customFormat="1" ht="46" customHeight="1" spans="1:11">
      <c r="A297" s="17"/>
      <c r="B297" s="19"/>
      <c r="C297" s="31"/>
      <c r="D297" s="17"/>
      <c r="E297" s="17"/>
      <c r="F297" s="17"/>
      <c r="G297" s="19" t="s">
        <v>37</v>
      </c>
      <c r="H297" s="19" t="s">
        <v>38</v>
      </c>
      <c r="I297" s="19" t="s">
        <v>326</v>
      </c>
      <c r="J297" s="19" t="s">
        <v>432</v>
      </c>
      <c r="K297" s="19" t="s">
        <v>95</v>
      </c>
    </row>
    <row r="298" s="3" customFormat="1" ht="23.35" customHeight="1" spans="1:11">
      <c r="A298" s="17" t="s">
        <v>433</v>
      </c>
      <c r="B298" s="19" t="s">
        <v>61</v>
      </c>
      <c r="C298" s="31">
        <v>600</v>
      </c>
      <c r="D298" s="17" t="s">
        <v>434</v>
      </c>
      <c r="E298" s="17" t="s">
        <v>435</v>
      </c>
      <c r="F298" s="17" t="s">
        <v>435</v>
      </c>
      <c r="G298" s="19" t="s">
        <v>22</v>
      </c>
      <c r="H298" s="19" t="s">
        <v>404</v>
      </c>
      <c r="I298" s="19" t="s">
        <v>405</v>
      </c>
      <c r="J298" s="19" t="s">
        <v>436</v>
      </c>
      <c r="K298" s="19" t="s">
        <v>436</v>
      </c>
    </row>
    <row r="299" s="3" customFormat="1" ht="33" customHeight="1" spans="1:11">
      <c r="A299" s="17"/>
      <c r="B299" s="19"/>
      <c r="C299" s="31"/>
      <c r="D299" s="17"/>
      <c r="E299" s="17"/>
      <c r="F299" s="17"/>
      <c r="G299" s="19" t="s">
        <v>22</v>
      </c>
      <c r="H299" s="19" t="s">
        <v>34</v>
      </c>
      <c r="I299" s="19" t="s">
        <v>437</v>
      </c>
      <c r="J299" s="19" t="s">
        <v>438</v>
      </c>
      <c r="K299" s="19" t="s">
        <v>438</v>
      </c>
    </row>
    <row r="300" s="3" customFormat="1" ht="33" customHeight="1" spans="1:11">
      <c r="A300" s="17"/>
      <c r="B300" s="19"/>
      <c r="C300" s="31"/>
      <c r="D300" s="17"/>
      <c r="E300" s="17"/>
      <c r="F300" s="17"/>
      <c r="G300" s="19" t="s">
        <v>50</v>
      </c>
      <c r="H300" s="19" t="s">
        <v>51</v>
      </c>
      <c r="I300" s="19" t="s">
        <v>439</v>
      </c>
      <c r="J300" s="19" t="s">
        <v>396</v>
      </c>
      <c r="K300" s="19" t="s">
        <v>396</v>
      </c>
    </row>
    <row r="301" s="3" customFormat="1" ht="33" customHeight="1" spans="1:11">
      <c r="A301" s="17"/>
      <c r="B301" s="19"/>
      <c r="C301" s="31"/>
      <c r="D301" s="17"/>
      <c r="E301" s="17"/>
      <c r="F301" s="17"/>
      <c r="G301" s="19" t="s">
        <v>50</v>
      </c>
      <c r="H301" s="19" t="s">
        <v>64</v>
      </c>
      <c r="I301" s="19" t="s">
        <v>440</v>
      </c>
      <c r="J301" s="19" t="s">
        <v>441</v>
      </c>
      <c r="K301" s="19" t="s">
        <v>441</v>
      </c>
    </row>
    <row r="302" s="3" customFormat="1" ht="30" customHeight="1" spans="1:11">
      <c r="A302" s="17"/>
      <c r="B302" s="19"/>
      <c r="C302" s="31"/>
      <c r="D302" s="17"/>
      <c r="E302" s="17"/>
      <c r="F302" s="17"/>
      <c r="G302" s="19" t="s">
        <v>37</v>
      </c>
      <c r="H302" s="19" t="s">
        <v>38</v>
      </c>
      <c r="I302" s="19" t="s">
        <v>326</v>
      </c>
      <c r="J302" s="19" t="s">
        <v>95</v>
      </c>
      <c r="K302" s="19" t="s">
        <v>95</v>
      </c>
    </row>
    <row r="303" s="3" customFormat="1" ht="30" customHeight="1" spans="1:11">
      <c r="A303" s="17"/>
      <c r="B303" s="19"/>
      <c r="C303" s="31"/>
      <c r="D303" s="17"/>
      <c r="E303" s="17"/>
      <c r="F303" s="17"/>
      <c r="G303" s="19" t="s">
        <v>37</v>
      </c>
      <c r="H303" s="19" t="s">
        <v>38</v>
      </c>
      <c r="I303" s="19" t="s">
        <v>417</v>
      </c>
      <c r="J303" s="19" t="s">
        <v>418</v>
      </c>
      <c r="K303" s="19" t="s">
        <v>418</v>
      </c>
    </row>
    <row r="304" s="3" customFormat="1" ht="63" customHeight="1" spans="1:11">
      <c r="A304" s="17" t="s">
        <v>442</v>
      </c>
      <c r="B304" s="19" t="s">
        <v>61</v>
      </c>
      <c r="C304" s="31">
        <v>250</v>
      </c>
      <c r="D304" s="17" t="s">
        <v>443</v>
      </c>
      <c r="E304" s="17" t="s">
        <v>444</v>
      </c>
      <c r="F304" s="17" t="s">
        <v>444</v>
      </c>
      <c r="G304" s="19" t="s">
        <v>22</v>
      </c>
      <c r="H304" s="19" t="s">
        <v>404</v>
      </c>
      <c r="I304" s="19" t="s">
        <v>445</v>
      </c>
      <c r="J304" s="19" t="s">
        <v>446</v>
      </c>
      <c r="K304" s="19" t="s">
        <v>446</v>
      </c>
    </row>
    <row r="305" s="3" customFormat="1" ht="81" customHeight="1" spans="1:11">
      <c r="A305" s="17"/>
      <c r="B305" s="19"/>
      <c r="C305" s="31"/>
      <c r="D305" s="17"/>
      <c r="E305" s="17"/>
      <c r="F305" s="17"/>
      <c r="G305" s="19" t="s">
        <v>50</v>
      </c>
      <c r="H305" s="19" t="s">
        <v>51</v>
      </c>
      <c r="I305" s="19" t="s">
        <v>447</v>
      </c>
      <c r="J305" s="19" t="s">
        <v>448</v>
      </c>
      <c r="K305" s="19" t="s">
        <v>448</v>
      </c>
    </row>
    <row r="306" s="3" customFormat="1" ht="75" customHeight="1" spans="1:11">
      <c r="A306" s="17"/>
      <c r="B306" s="19"/>
      <c r="C306" s="31"/>
      <c r="D306" s="17"/>
      <c r="E306" s="17"/>
      <c r="F306" s="17"/>
      <c r="G306" s="19" t="s">
        <v>50</v>
      </c>
      <c r="H306" s="19" t="s">
        <v>64</v>
      </c>
      <c r="I306" s="19" t="s">
        <v>449</v>
      </c>
      <c r="J306" s="19" t="s">
        <v>450</v>
      </c>
      <c r="K306" s="19" t="s">
        <v>451</v>
      </c>
    </row>
    <row r="307" s="3" customFormat="1" ht="66" customHeight="1" spans="1:11">
      <c r="A307" s="17"/>
      <c r="B307" s="19"/>
      <c r="C307" s="31"/>
      <c r="D307" s="17"/>
      <c r="E307" s="17"/>
      <c r="F307" s="17"/>
      <c r="G307" s="19" t="s">
        <v>50</v>
      </c>
      <c r="H307" s="19" t="s">
        <v>64</v>
      </c>
      <c r="I307" s="19" t="s">
        <v>452</v>
      </c>
      <c r="J307" s="19" t="s">
        <v>453</v>
      </c>
      <c r="K307" s="19" t="s">
        <v>454</v>
      </c>
    </row>
    <row r="308" s="3" customFormat="1" ht="36" customHeight="1" spans="1:11">
      <c r="A308" s="17"/>
      <c r="B308" s="19"/>
      <c r="C308" s="31"/>
      <c r="D308" s="17"/>
      <c r="E308" s="17"/>
      <c r="F308" s="17"/>
      <c r="G308" s="19" t="s">
        <v>37</v>
      </c>
      <c r="H308" s="19" t="s">
        <v>38</v>
      </c>
      <c r="I308" s="19" t="s">
        <v>326</v>
      </c>
      <c r="J308" s="19" t="s">
        <v>438</v>
      </c>
      <c r="K308" s="19" t="s">
        <v>438</v>
      </c>
    </row>
    <row r="309" s="3" customFormat="1" ht="363" customHeight="1" spans="1:11">
      <c r="A309" s="17" t="s">
        <v>455</v>
      </c>
      <c r="B309" s="19" t="s">
        <v>61</v>
      </c>
      <c r="C309" s="31">
        <v>160</v>
      </c>
      <c r="D309" s="17" t="s">
        <v>456</v>
      </c>
      <c r="E309" s="17" t="s">
        <v>457</v>
      </c>
      <c r="F309" s="17" t="s">
        <v>457</v>
      </c>
      <c r="G309" s="19" t="s">
        <v>22</v>
      </c>
      <c r="H309" s="19" t="s">
        <v>404</v>
      </c>
      <c r="I309" s="19" t="s">
        <v>445</v>
      </c>
      <c r="J309" s="19" t="s">
        <v>458</v>
      </c>
      <c r="K309" s="19" t="s">
        <v>458</v>
      </c>
    </row>
    <row r="310" s="3" customFormat="1" ht="39" customHeight="1" spans="1:11">
      <c r="A310" s="17"/>
      <c r="B310" s="19"/>
      <c r="C310" s="31"/>
      <c r="D310" s="17"/>
      <c r="E310" s="17"/>
      <c r="F310" s="17"/>
      <c r="G310" s="19" t="s">
        <v>22</v>
      </c>
      <c r="H310" s="19" t="s">
        <v>23</v>
      </c>
      <c r="I310" s="19" t="s">
        <v>459</v>
      </c>
      <c r="J310" s="19" t="s">
        <v>95</v>
      </c>
      <c r="K310" s="19" t="s">
        <v>95</v>
      </c>
    </row>
    <row r="311" s="3" customFormat="1" ht="62" customHeight="1" spans="1:11">
      <c r="A311" s="17"/>
      <c r="B311" s="19"/>
      <c r="C311" s="31"/>
      <c r="D311" s="17"/>
      <c r="E311" s="17"/>
      <c r="F311" s="17"/>
      <c r="G311" s="19" t="s">
        <v>22</v>
      </c>
      <c r="H311" s="19" t="s">
        <v>34</v>
      </c>
      <c r="I311" s="19" t="s">
        <v>460</v>
      </c>
      <c r="J311" s="19" t="s">
        <v>461</v>
      </c>
      <c r="K311" s="19" t="s">
        <v>461</v>
      </c>
    </row>
    <row r="312" s="3" customFormat="1" ht="36" customHeight="1" spans="1:11">
      <c r="A312" s="17"/>
      <c r="B312" s="19"/>
      <c r="C312" s="31"/>
      <c r="D312" s="17"/>
      <c r="E312" s="17"/>
      <c r="F312" s="17"/>
      <c r="G312" s="19" t="s">
        <v>50</v>
      </c>
      <c r="H312" s="19" t="s">
        <v>64</v>
      </c>
      <c r="I312" s="19" t="s">
        <v>462</v>
      </c>
      <c r="J312" s="19" t="s">
        <v>396</v>
      </c>
      <c r="K312" s="19" t="s">
        <v>396</v>
      </c>
    </row>
    <row r="313" s="3" customFormat="1" ht="36" customHeight="1" spans="1:11">
      <c r="A313" s="17"/>
      <c r="B313" s="19"/>
      <c r="C313" s="31"/>
      <c r="D313" s="17"/>
      <c r="E313" s="17"/>
      <c r="F313" s="17"/>
      <c r="G313" s="19" t="s">
        <v>37</v>
      </c>
      <c r="H313" s="19" t="s">
        <v>38</v>
      </c>
      <c r="I313" s="19" t="s">
        <v>326</v>
      </c>
      <c r="J313" s="19" t="s">
        <v>95</v>
      </c>
      <c r="K313" s="19" t="s">
        <v>95</v>
      </c>
    </row>
    <row r="314" s="3" customFormat="1" ht="36" customHeight="1" spans="1:11">
      <c r="A314" s="17" t="s">
        <v>463</v>
      </c>
      <c r="B314" s="19" t="s">
        <v>61</v>
      </c>
      <c r="C314" s="31">
        <v>1205</v>
      </c>
      <c r="D314" s="17" t="s">
        <v>464</v>
      </c>
      <c r="E314" s="17" t="s">
        <v>464</v>
      </c>
      <c r="F314" s="17" t="s">
        <v>464</v>
      </c>
      <c r="G314" s="19" t="s">
        <v>22</v>
      </c>
      <c r="H314" s="19" t="s">
        <v>23</v>
      </c>
      <c r="I314" s="19" t="s">
        <v>24</v>
      </c>
      <c r="J314" s="19" t="s">
        <v>26</v>
      </c>
      <c r="K314" s="19" t="s">
        <v>26</v>
      </c>
    </row>
    <row r="315" s="3" customFormat="1" ht="73" customHeight="1" spans="1:11">
      <c r="A315" s="17"/>
      <c r="B315" s="19"/>
      <c r="C315" s="31"/>
      <c r="D315" s="17"/>
      <c r="E315" s="17"/>
      <c r="F315" s="17"/>
      <c r="G315" s="19" t="s">
        <v>22</v>
      </c>
      <c r="H315" s="19" t="s">
        <v>23</v>
      </c>
      <c r="I315" s="19" t="s">
        <v>465</v>
      </c>
      <c r="J315" s="19" t="s">
        <v>466</v>
      </c>
      <c r="K315" s="19" t="s">
        <v>466</v>
      </c>
    </row>
    <row r="316" s="3" customFormat="1" ht="36" customHeight="1" spans="1:11">
      <c r="A316" s="17"/>
      <c r="B316" s="19"/>
      <c r="C316" s="31"/>
      <c r="D316" s="17"/>
      <c r="E316" s="17"/>
      <c r="F316" s="17"/>
      <c r="G316" s="19" t="s">
        <v>50</v>
      </c>
      <c r="H316" s="19" t="s">
        <v>51</v>
      </c>
      <c r="I316" s="19" t="s">
        <v>467</v>
      </c>
      <c r="J316" s="19" t="s">
        <v>468</v>
      </c>
      <c r="K316" s="19" t="s">
        <v>468</v>
      </c>
    </row>
    <row r="317" s="3" customFormat="1" ht="93" customHeight="1" spans="1:11">
      <c r="A317" s="17"/>
      <c r="B317" s="19"/>
      <c r="C317" s="31"/>
      <c r="D317" s="17"/>
      <c r="E317" s="17"/>
      <c r="F317" s="17"/>
      <c r="G317" s="19" t="s">
        <v>50</v>
      </c>
      <c r="H317" s="19" t="s">
        <v>51</v>
      </c>
      <c r="I317" s="19" t="s">
        <v>395</v>
      </c>
      <c r="J317" s="19" t="s">
        <v>469</v>
      </c>
      <c r="K317" s="19" t="s">
        <v>469</v>
      </c>
    </row>
    <row r="318" s="3" customFormat="1" ht="93" customHeight="1" spans="1:11">
      <c r="A318" s="44" t="s">
        <v>470</v>
      </c>
      <c r="B318" s="44" t="s">
        <v>61</v>
      </c>
      <c r="C318" s="23">
        <v>2620.09</v>
      </c>
      <c r="D318" s="44" t="s">
        <v>471</v>
      </c>
      <c r="E318" s="44" t="s">
        <v>471</v>
      </c>
      <c r="F318" s="44" t="s">
        <v>471</v>
      </c>
      <c r="G318" s="19" t="s">
        <v>50</v>
      </c>
      <c r="H318" s="19" t="s">
        <v>51</v>
      </c>
      <c r="I318" s="19" t="s">
        <v>395</v>
      </c>
      <c r="J318" s="19" t="s">
        <v>469</v>
      </c>
      <c r="K318" s="19" t="s">
        <v>469</v>
      </c>
    </row>
    <row r="319" s="3" customFormat="1" ht="90" customHeight="1" spans="1:11">
      <c r="A319" s="45"/>
      <c r="B319" s="45"/>
      <c r="C319" s="26"/>
      <c r="D319" s="45"/>
      <c r="E319" s="45"/>
      <c r="F319" s="45"/>
      <c r="G319" s="19" t="s">
        <v>22</v>
      </c>
      <c r="H319" s="19" t="s">
        <v>23</v>
      </c>
      <c r="I319" s="19" t="s">
        <v>465</v>
      </c>
      <c r="J319" s="19" t="s">
        <v>472</v>
      </c>
      <c r="K319" s="19" t="s">
        <v>472</v>
      </c>
    </row>
    <row r="320" s="3" customFormat="1" ht="39" customHeight="1" spans="1:11">
      <c r="A320" s="45"/>
      <c r="B320" s="45"/>
      <c r="C320" s="26"/>
      <c r="D320" s="45"/>
      <c r="E320" s="45"/>
      <c r="F320" s="45"/>
      <c r="G320" s="19" t="s">
        <v>50</v>
      </c>
      <c r="H320" s="19" t="s">
        <v>51</v>
      </c>
      <c r="I320" s="19" t="s">
        <v>411</v>
      </c>
      <c r="J320" s="19" t="s">
        <v>468</v>
      </c>
      <c r="K320" s="19" t="s">
        <v>468</v>
      </c>
    </row>
    <row r="321" s="3" customFormat="1" ht="39" customHeight="1" spans="1:11">
      <c r="A321" s="46"/>
      <c r="B321" s="46"/>
      <c r="C321" s="28"/>
      <c r="D321" s="46"/>
      <c r="E321" s="46"/>
      <c r="F321" s="46"/>
      <c r="G321" s="19" t="s">
        <v>50</v>
      </c>
      <c r="H321" s="19" t="s">
        <v>64</v>
      </c>
      <c r="I321" s="19" t="s">
        <v>414</v>
      </c>
      <c r="J321" s="19" t="s">
        <v>42</v>
      </c>
      <c r="K321" s="19" t="s">
        <v>42</v>
      </c>
    </row>
    <row r="322" s="3" customFormat="1" ht="44" customHeight="1" spans="1:11">
      <c r="A322" s="17" t="s">
        <v>473</v>
      </c>
      <c r="B322" s="19"/>
      <c r="C322" s="31">
        <v>447</v>
      </c>
      <c r="D322" s="17" t="s">
        <v>474</v>
      </c>
      <c r="E322" s="47" t="s">
        <v>475</v>
      </c>
      <c r="F322" s="17" t="s">
        <v>476</v>
      </c>
      <c r="G322" s="19" t="s">
        <v>22</v>
      </c>
      <c r="H322" s="19" t="s">
        <v>23</v>
      </c>
      <c r="I322" s="19" t="s">
        <v>393</v>
      </c>
      <c r="J322" s="19" t="s">
        <v>477</v>
      </c>
      <c r="K322" s="19" t="s">
        <v>477</v>
      </c>
    </row>
    <row r="323" s="3" customFormat="1" ht="44" customHeight="1" spans="1:11">
      <c r="A323" s="17"/>
      <c r="B323" s="19"/>
      <c r="C323" s="31"/>
      <c r="D323" s="17"/>
      <c r="E323" s="17"/>
      <c r="F323" s="17"/>
      <c r="G323" s="19" t="s">
        <v>50</v>
      </c>
      <c r="H323" s="19" t="s">
        <v>51</v>
      </c>
      <c r="I323" s="19" t="s">
        <v>411</v>
      </c>
      <c r="J323" s="19" t="s">
        <v>468</v>
      </c>
      <c r="K323" s="19" t="s">
        <v>468</v>
      </c>
    </row>
    <row r="324" s="3" customFormat="1" ht="44" customHeight="1" spans="1:11">
      <c r="A324" s="17"/>
      <c r="B324" s="19"/>
      <c r="C324" s="31"/>
      <c r="D324" s="17"/>
      <c r="E324" s="17"/>
      <c r="F324" s="17"/>
      <c r="G324" s="19" t="s">
        <v>37</v>
      </c>
      <c r="H324" s="19" t="s">
        <v>38</v>
      </c>
      <c r="I324" s="19" t="s">
        <v>417</v>
      </c>
      <c r="J324" s="19" t="s">
        <v>478</v>
      </c>
      <c r="K324" s="19" t="s">
        <v>478</v>
      </c>
    </row>
    <row r="325" s="3" customFormat="1" ht="44" customHeight="1" spans="1:11">
      <c r="A325" s="17"/>
      <c r="B325" s="19"/>
      <c r="C325" s="31"/>
      <c r="D325" s="17"/>
      <c r="E325" s="17"/>
      <c r="F325" s="17"/>
      <c r="G325" s="19" t="s">
        <v>37</v>
      </c>
      <c r="H325" s="19" t="s">
        <v>38</v>
      </c>
      <c r="I325" s="19" t="s">
        <v>94</v>
      </c>
      <c r="J325" s="19" t="s">
        <v>479</v>
      </c>
      <c r="K325" s="19" t="s">
        <v>479</v>
      </c>
    </row>
    <row r="326" s="3" customFormat="1" ht="45.2" customHeight="1" spans="1:11">
      <c r="A326" s="32" t="s">
        <v>480</v>
      </c>
      <c r="B326" s="23" t="s">
        <v>61</v>
      </c>
      <c r="C326" s="33">
        <v>3896</v>
      </c>
      <c r="D326" s="32" t="s">
        <v>481</v>
      </c>
      <c r="E326" s="32" t="s">
        <v>481</v>
      </c>
      <c r="F326" s="32" t="s">
        <v>481</v>
      </c>
      <c r="G326" s="19" t="s">
        <v>22</v>
      </c>
      <c r="H326" s="19" t="s">
        <v>23</v>
      </c>
      <c r="I326" s="19" t="s">
        <v>465</v>
      </c>
      <c r="J326" s="19" t="s">
        <v>26</v>
      </c>
      <c r="K326" s="19" t="s">
        <v>26</v>
      </c>
    </row>
    <row r="327" s="3" customFormat="1" ht="45.2" customHeight="1" spans="1:11">
      <c r="A327" s="34"/>
      <c r="B327" s="26"/>
      <c r="C327" s="35"/>
      <c r="D327" s="34"/>
      <c r="E327" s="34"/>
      <c r="F327" s="34"/>
      <c r="G327" s="19" t="s">
        <v>22</v>
      </c>
      <c r="H327" s="19" t="s">
        <v>34</v>
      </c>
      <c r="I327" s="19" t="s">
        <v>394</v>
      </c>
      <c r="J327" s="19" t="s">
        <v>392</v>
      </c>
      <c r="K327" s="19" t="s">
        <v>392</v>
      </c>
    </row>
    <row r="328" s="3" customFormat="1" ht="45.2" customHeight="1" spans="1:11">
      <c r="A328" s="36"/>
      <c r="B328" s="28"/>
      <c r="C328" s="37"/>
      <c r="D328" s="36"/>
      <c r="E328" s="36"/>
      <c r="F328" s="36"/>
      <c r="G328" s="19" t="s">
        <v>50</v>
      </c>
      <c r="H328" s="19" t="s">
        <v>51</v>
      </c>
      <c r="I328" s="19" t="s">
        <v>395</v>
      </c>
      <c r="J328" s="19" t="s">
        <v>396</v>
      </c>
      <c r="K328" s="19" t="s">
        <v>396</v>
      </c>
    </row>
    <row r="329" s="3" customFormat="1" ht="45.2" customHeight="1" spans="1:11">
      <c r="A329" s="32" t="s">
        <v>482</v>
      </c>
      <c r="B329" s="23" t="s">
        <v>61</v>
      </c>
      <c r="C329" s="33">
        <v>310</v>
      </c>
      <c r="D329" s="32" t="s">
        <v>483</v>
      </c>
      <c r="E329" s="32" t="s">
        <v>483</v>
      </c>
      <c r="F329" s="32" t="s">
        <v>483</v>
      </c>
      <c r="G329" s="19" t="s">
        <v>50</v>
      </c>
      <c r="H329" s="19" t="s">
        <v>51</v>
      </c>
      <c r="I329" s="19" t="s">
        <v>439</v>
      </c>
      <c r="J329" s="19" t="s">
        <v>484</v>
      </c>
      <c r="K329" s="19" t="s">
        <v>484</v>
      </c>
    </row>
    <row r="330" s="3" customFormat="1" ht="45.2" customHeight="1" spans="1:11">
      <c r="A330" s="34"/>
      <c r="B330" s="26"/>
      <c r="C330" s="35"/>
      <c r="D330" s="34"/>
      <c r="E330" s="34"/>
      <c r="F330" s="34"/>
      <c r="G330" s="19" t="s">
        <v>22</v>
      </c>
      <c r="H330" s="19" t="s">
        <v>404</v>
      </c>
      <c r="I330" s="19" t="s">
        <v>405</v>
      </c>
      <c r="J330" s="19" t="s">
        <v>436</v>
      </c>
      <c r="K330" s="19" t="s">
        <v>436</v>
      </c>
    </row>
    <row r="331" s="3" customFormat="1" ht="45.2" customHeight="1" spans="1:11">
      <c r="A331" s="36"/>
      <c r="B331" s="28"/>
      <c r="C331" s="37"/>
      <c r="D331" s="36"/>
      <c r="E331" s="36"/>
      <c r="F331" s="36"/>
      <c r="G331" s="19" t="s">
        <v>22</v>
      </c>
      <c r="H331" s="19" t="s">
        <v>34</v>
      </c>
      <c r="I331" s="19" t="s">
        <v>437</v>
      </c>
      <c r="J331" s="19" t="s">
        <v>438</v>
      </c>
      <c r="K331" s="19" t="s">
        <v>438</v>
      </c>
    </row>
    <row r="332" s="3" customFormat="1" ht="33.9" customHeight="1" spans="1:11">
      <c r="A332" s="17" t="s">
        <v>485</v>
      </c>
      <c r="B332" s="17"/>
      <c r="C332" s="31">
        <v>11394.48</v>
      </c>
      <c r="D332" s="17"/>
      <c r="E332" s="17"/>
      <c r="F332" s="17"/>
      <c r="G332" s="19"/>
      <c r="H332" s="19"/>
      <c r="I332" s="19"/>
      <c r="J332" s="19"/>
      <c r="K332" s="19"/>
    </row>
    <row r="333" s="3" customFormat="1" ht="37" customHeight="1" spans="1:11">
      <c r="A333" s="17" t="s">
        <v>486</v>
      </c>
      <c r="B333" s="19" t="s">
        <v>61</v>
      </c>
      <c r="C333" s="48">
        <v>1164</v>
      </c>
      <c r="D333" s="17" t="s">
        <v>487</v>
      </c>
      <c r="E333" s="17" t="s">
        <v>488</v>
      </c>
      <c r="F333" s="17" t="s">
        <v>488</v>
      </c>
      <c r="G333" s="19" t="s">
        <v>22</v>
      </c>
      <c r="H333" s="19" t="s">
        <v>48</v>
      </c>
      <c r="I333" s="19" t="s">
        <v>489</v>
      </c>
      <c r="J333" s="19" t="s">
        <v>490</v>
      </c>
      <c r="K333" s="19" t="s">
        <v>490</v>
      </c>
    </row>
    <row r="334" s="3" customFormat="1" ht="37" customHeight="1" spans="1:11">
      <c r="A334" s="17"/>
      <c r="B334" s="19"/>
      <c r="C334" s="48"/>
      <c r="D334" s="17"/>
      <c r="E334" s="17"/>
      <c r="F334" s="17"/>
      <c r="G334" s="19" t="s">
        <v>22</v>
      </c>
      <c r="H334" s="19" t="s">
        <v>23</v>
      </c>
      <c r="I334" s="19" t="s">
        <v>491</v>
      </c>
      <c r="J334" s="19" t="s">
        <v>492</v>
      </c>
      <c r="K334" s="19" t="s">
        <v>492</v>
      </c>
    </row>
    <row r="335" s="3" customFormat="1" ht="37" customHeight="1" spans="1:11">
      <c r="A335" s="17"/>
      <c r="B335" s="19"/>
      <c r="C335" s="48"/>
      <c r="D335" s="17"/>
      <c r="E335" s="17"/>
      <c r="F335" s="17"/>
      <c r="G335" s="19" t="s">
        <v>22</v>
      </c>
      <c r="H335" s="19" t="s">
        <v>34</v>
      </c>
      <c r="I335" s="19" t="s">
        <v>493</v>
      </c>
      <c r="J335" s="19" t="s">
        <v>26</v>
      </c>
      <c r="K335" s="19" t="s">
        <v>26</v>
      </c>
    </row>
    <row r="336" s="3" customFormat="1" ht="37" customHeight="1" spans="1:11">
      <c r="A336" s="17"/>
      <c r="B336" s="19"/>
      <c r="C336" s="48"/>
      <c r="D336" s="17"/>
      <c r="E336" s="17"/>
      <c r="F336" s="17"/>
      <c r="G336" s="19" t="s">
        <v>50</v>
      </c>
      <c r="H336" s="19" t="s">
        <v>64</v>
      </c>
      <c r="I336" s="19" t="s">
        <v>494</v>
      </c>
      <c r="J336" s="19" t="s">
        <v>495</v>
      </c>
      <c r="K336" s="19" t="s">
        <v>495</v>
      </c>
    </row>
    <row r="337" s="3" customFormat="1" ht="51" customHeight="1" spans="1:11">
      <c r="A337" s="17" t="s">
        <v>496</v>
      </c>
      <c r="B337" s="19" t="s">
        <v>61</v>
      </c>
      <c r="C337" s="31">
        <v>2410</v>
      </c>
      <c r="D337" s="17" t="s">
        <v>497</v>
      </c>
      <c r="E337" s="17" t="s">
        <v>498</v>
      </c>
      <c r="F337" s="17" t="s">
        <v>498</v>
      </c>
      <c r="G337" s="19" t="s">
        <v>22</v>
      </c>
      <c r="H337" s="19" t="s">
        <v>34</v>
      </c>
      <c r="I337" s="19" t="s">
        <v>499</v>
      </c>
      <c r="J337" s="19" t="s">
        <v>26</v>
      </c>
      <c r="K337" s="19" t="s">
        <v>26</v>
      </c>
    </row>
    <row r="338" s="3" customFormat="1" ht="51" customHeight="1" spans="1:11">
      <c r="A338" s="17"/>
      <c r="B338" s="19"/>
      <c r="C338" s="31"/>
      <c r="D338" s="17"/>
      <c r="E338" s="17"/>
      <c r="F338" s="17"/>
      <c r="G338" s="19" t="s">
        <v>23</v>
      </c>
      <c r="H338" s="19" t="s">
        <v>34</v>
      </c>
      <c r="I338" s="19" t="s">
        <v>500</v>
      </c>
      <c r="J338" s="19" t="s">
        <v>26</v>
      </c>
      <c r="K338" s="19" t="s">
        <v>26</v>
      </c>
    </row>
    <row r="339" s="3" customFormat="1" ht="51" customHeight="1" spans="1:11">
      <c r="A339" s="17"/>
      <c r="B339" s="19"/>
      <c r="C339" s="31"/>
      <c r="D339" s="17"/>
      <c r="E339" s="17"/>
      <c r="F339" s="17"/>
      <c r="G339" s="19" t="s">
        <v>37</v>
      </c>
      <c r="H339" s="19" t="s">
        <v>38</v>
      </c>
      <c r="I339" s="19" t="s">
        <v>501</v>
      </c>
      <c r="J339" s="19" t="s">
        <v>502</v>
      </c>
      <c r="K339" s="19" t="s">
        <v>502</v>
      </c>
    </row>
    <row r="340" s="3" customFormat="1" ht="67.8" customHeight="1" spans="1:11">
      <c r="A340" s="32" t="s">
        <v>503</v>
      </c>
      <c r="B340" s="19" t="s">
        <v>61</v>
      </c>
      <c r="C340" s="33">
        <v>6058</v>
      </c>
      <c r="D340" s="32" t="s">
        <v>504</v>
      </c>
      <c r="E340" s="32" t="s">
        <v>505</v>
      </c>
      <c r="F340" s="32" t="s">
        <v>505</v>
      </c>
      <c r="G340" s="19" t="s">
        <v>22</v>
      </c>
      <c r="H340" s="19" t="s">
        <v>34</v>
      </c>
      <c r="I340" s="19" t="s">
        <v>499</v>
      </c>
      <c r="J340" s="19" t="s">
        <v>26</v>
      </c>
      <c r="K340" s="19" t="s">
        <v>26</v>
      </c>
    </row>
    <row r="341" s="3" customFormat="1" ht="33.9" customHeight="1" spans="1:11">
      <c r="A341" s="34"/>
      <c r="B341" s="19"/>
      <c r="C341" s="35"/>
      <c r="D341" s="34"/>
      <c r="E341" s="34"/>
      <c r="F341" s="34"/>
      <c r="G341" s="19" t="s">
        <v>23</v>
      </c>
      <c r="H341" s="19" t="s">
        <v>34</v>
      </c>
      <c r="I341" s="19" t="s">
        <v>500</v>
      </c>
      <c r="J341" s="19" t="s">
        <v>26</v>
      </c>
      <c r="K341" s="19" t="s">
        <v>26</v>
      </c>
    </row>
    <row r="342" s="3" customFormat="1" ht="33.9" customHeight="1" spans="1:11">
      <c r="A342" s="36"/>
      <c r="B342" s="19"/>
      <c r="C342" s="37"/>
      <c r="D342" s="36"/>
      <c r="E342" s="36"/>
      <c r="F342" s="36"/>
      <c r="G342" s="19" t="s">
        <v>37</v>
      </c>
      <c r="H342" s="19" t="s">
        <v>38</v>
      </c>
      <c r="I342" s="19" t="s">
        <v>501</v>
      </c>
      <c r="J342" s="19" t="s">
        <v>502</v>
      </c>
      <c r="K342" s="19" t="s">
        <v>502</v>
      </c>
    </row>
    <row r="343" s="3" customFormat="1" ht="67.8" customHeight="1" spans="1:11">
      <c r="A343" s="32" t="s">
        <v>506</v>
      </c>
      <c r="B343" s="32" t="s">
        <v>61</v>
      </c>
      <c r="C343" s="33">
        <v>932</v>
      </c>
      <c r="D343" s="32" t="s">
        <v>507</v>
      </c>
      <c r="E343" s="32" t="s">
        <v>507</v>
      </c>
      <c r="F343" s="32" t="s">
        <v>507</v>
      </c>
      <c r="G343" s="19" t="s">
        <v>22</v>
      </c>
      <c r="H343" s="19" t="s">
        <v>34</v>
      </c>
      <c r="I343" s="19" t="s">
        <v>508</v>
      </c>
      <c r="J343" s="19" t="s">
        <v>26</v>
      </c>
      <c r="K343" s="19" t="s">
        <v>26</v>
      </c>
    </row>
    <row r="344" s="3" customFormat="1" ht="48" customHeight="1" spans="1:11">
      <c r="A344" s="34"/>
      <c r="B344" s="34"/>
      <c r="C344" s="35"/>
      <c r="D344" s="34"/>
      <c r="E344" s="34"/>
      <c r="F344" s="34"/>
      <c r="G344" s="19" t="s">
        <v>23</v>
      </c>
      <c r="H344" s="19" t="s">
        <v>34</v>
      </c>
      <c r="I344" s="19" t="s">
        <v>500</v>
      </c>
      <c r="J344" s="19" t="s">
        <v>26</v>
      </c>
      <c r="K344" s="19" t="s">
        <v>26</v>
      </c>
    </row>
    <row r="345" s="3" customFormat="1" ht="48" customHeight="1" spans="1:11">
      <c r="A345" s="36"/>
      <c r="B345" s="36"/>
      <c r="C345" s="37"/>
      <c r="D345" s="36"/>
      <c r="E345" s="36"/>
      <c r="F345" s="36"/>
      <c r="G345" s="19" t="s">
        <v>37</v>
      </c>
      <c r="H345" s="19" t="s">
        <v>38</v>
      </c>
      <c r="I345" s="19" t="s">
        <v>501</v>
      </c>
      <c r="J345" s="19" t="s">
        <v>502</v>
      </c>
      <c r="K345" s="19" t="s">
        <v>502</v>
      </c>
    </row>
    <row r="346" s="3" customFormat="1" ht="50.85" customHeight="1" spans="1:11">
      <c r="A346" s="17" t="s">
        <v>509</v>
      </c>
      <c r="B346" s="19" t="s">
        <v>61</v>
      </c>
      <c r="C346" s="31">
        <v>357</v>
      </c>
      <c r="D346" s="17" t="s">
        <v>510</v>
      </c>
      <c r="E346" s="17" t="s">
        <v>511</v>
      </c>
      <c r="F346" s="17" t="s">
        <v>511</v>
      </c>
      <c r="G346" s="19" t="s">
        <v>22</v>
      </c>
      <c r="H346" s="19" t="s">
        <v>34</v>
      </c>
      <c r="I346" s="19" t="s">
        <v>512</v>
      </c>
      <c r="J346" s="19" t="s">
        <v>143</v>
      </c>
      <c r="K346" s="19" t="s">
        <v>143</v>
      </c>
    </row>
    <row r="347" s="3" customFormat="1" ht="69" customHeight="1" spans="1:11">
      <c r="A347" s="17"/>
      <c r="B347" s="19"/>
      <c r="C347" s="31"/>
      <c r="D347" s="17"/>
      <c r="E347" s="17"/>
      <c r="F347" s="17"/>
      <c r="G347" s="19" t="s">
        <v>404</v>
      </c>
      <c r="H347" s="19" t="s">
        <v>404</v>
      </c>
      <c r="I347" s="19" t="s">
        <v>513</v>
      </c>
      <c r="J347" s="19" t="s">
        <v>514</v>
      </c>
      <c r="K347" s="19" t="s">
        <v>514</v>
      </c>
    </row>
    <row r="348" s="3" customFormat="1" ht="60" customHeight="1" spans="1:11">
      <c r="A348" s="17"/>
      <c r="B348" s="19"/>
      <c r="C348" s="31"/>
      <c r="D348" s="17"/>
      <c r="E348" s="17"/>
      <c r="F348" s="17"/>
      <c r="G348" s="19" t="s">
        <v>37</v>
      </c>
      <c r="H348" s="19" t="s">
        <v>38</v>
      </c>
      <c r="I348" s="19" t="s">
        <v>38</v>
      </c>
      <c r="J348" s="19" t="s">
        <v>515</v>
      </c>
      <c r="K348" s="19" t="s">
        <v>515</v>
      </c>
    </row>
    <row r="349" s="3" customFormat="1" ht="99" customHeight="1" spans="1:11">
      <c r="A349" s="17" t="s">
        <v>516</v>
      </c>
      <c r="B349" s="19" t="s">
        <v>288</v>
      </c>
      <c r="C349" s="31">
        <v>340</v>
      </c>
      <c r="D349" s="17" t="s">
        <v>517</v>
      </c>
      <c r="E349" s="17" t="s">
        <v>518</v>
      </c>
      <c r="F349" s="17" t="s">
        <v>519</v>
      </c>
      <c r="G349" s="19" t="s">
        <v>22</v>
      </c>
      <c r="H349" s="19" t="s">
        <v>23</v>
      </c>
      <c r="I349" s="19" t="s">
        <v>520</v>
      </c>
      <c r="J349" s="19" t="s">
        <v>340</v>
      </c>
      <c r="K349" s="19" t="s">
        <v>340</v>
      </c>
    </row>
    <row r="350" s="3" customFormat="1" ht="99" customHeight="1" spans="1:11">
      <c r="A350" s="17"/>
      <c r="B350" s="19"/>
      <c r="C350" s="31"/>
      <c r="D350" s="17"/>
      <c r="E350" s="17"/>
      <c r="F350" s="17"/>
      <c r="G350" s="19" t="s">
        <v>48</v>
      </c>
      <c r="H350" s="19" t="s">
        <v>48</v>
      </c>
      <c r="I350" s="19" t="s">
        <v>521</v>
      </c>
      <c r="J350" s="19" t="s">
        <v>522</v>
      </c>
      <c r="K350" s="19" t="s">
        <v>522</v>
      </c>
    </row>
    <row r="351" s="3" customFormat="1" ht="99" customHeight="1" spans="1:11">
      <c r="A351" s="17"/>
      <c r="B351" s="19"/>
      <c r="C351" s="31"/>
      <c r="D351" s="17"/>
      <c r="E351" s="17"/>
      <c r="F351" s="17"/>
      <c r="G351" s="19" t="s">
        <v>37</v>
      </c>
      <c r="H351" s="19" t="s">
        <v>38</v>
      </c>
      <c r="I351" s="19" t="s">
        <v>38</v>
      </c>
      <c r="J351" s="19" t="s">
        <v>143</v>
      </c>
      <c r="K351" s="19" t="s">
        <v>143</v>
      </c>
    </row>
    <row r="352" s="3" customFormat="1" ht="66" customHeight="1" spans="1:11">
      <c r="A352" s="17" t="s">
        <v>523</v>
      </c>
      <c r="B352" s="19"/>
      <c r="C352" s="18">
        <v>133.48</v>
      </c>
      <c r="D352" s="17"/>
      <c r="E352" s="17" t="s">
        <v>524</v>
      </c>
      <c r="F352" s="17" t="s">
        <v>524</v>
      </c>
      <c r="G352" s="19" t="s">
        <v>22</v>
      </c>
      <c r="H352" s="19" t="s">
        <v>48</v>
      </c>
      <c r="I352" s="19" t="s">
        <v>525</v>
      </c>
      <c r="J352" s="19" t="s">
        <v>26</v>
      </c>
      <c r="K352" s="19" t="s">
        <v>26</v>
      </c>
    </row>
    <row r="353" s="3" customFormat="1" ht="84" customHeight="1" spans="1:11">
      <c r="A353" s="17"/>
      <c r="B353" s="19"/>
      <c r="C353" s="18"/>
      <c r="D353" s="17"/>
      <c r="E353" s="17"/>
      <c r="F353" s="17"/>
      <c r="G353" s="19" t="s">
        <v>22</v>
      </c>
      <c r="H353" s="19" t="s">
        <v>48</v>
      </c>
      <c r="I353" s="19" t="s">
        <v>526</v>
      </c>
      <c r="J353" s="19" t="s">
        <v>26</v>
      </c>
      <c r="K353" s="19" t="s">
        <v>26</v>
      </c>
    </row>
    <row r="354" s="3" customFormat="1" ht="108" customHeight="1" spans="1:11">
      <c r="A354" s="17"/>
      <c r="B354" s="19"/>
      <c r="C354" s="18"/>
      <c r="D354" s="17"/>
      <c r="E354" s="17"/>
      <c r="F354" s="17"/>
      <c r="G354" s="19" t="s">
        <v>50</v>
      </c>
      <c r="H354" s="19" t="s">
        <v>399</v>
      </c>
      <c r="I354" s="19" t="s">
        <v>527</v>
      </c>
      <c r="J354" s="19" t="s">
        <v>26</v>
      </c>
      <c r="K354" s="19" t="s">
        <v>26</v>
      </c>
    </row>
    <row r="355" s="3" customFormat="1" ht="66" customHeight="1" spans="1:11">
      <c r="A355" s="17"/>
      <c r="B355" s="19"/>
      <c r="C355" s="18"/>
      <c r="D355" s="17"/>
      <c r="E355" s="17"/>
      <c r="F355" s="17"/>
      <c r="G355" s="19" t="s">
        <v>37</v>
      </c>
      <c r="H355" s="19" t="s">
        <v>38</v>
      </c>
      <c r="I355" s="19" t="s">
        <v>528</v>
      </c>
      <c r="J355" s="19" t="s">
        <v>529</v>
      </c>
      <c r="K355" s="19" t="s">
        <v>529</v>
      </c>
    </row>
    <row r="356" s="3" customFormat="1" ht="41" customHeight="1" spans="1:11">
      <c r="A356" s="17" t="s">
        <v>530</v>
      </c>
      <c r="B356" s="17"/>
      <c r="C356" s="18">
        <f>SUM(C357:C378)</f>
        <v>2512.28</v>
      </c>
      <c r="D356" s="17"/>
      <c r="E356" s="17"/>
      <c r="F356" s="17"/>
      <c r="G356" s="19"/>
      <c r="H356" s="19"/>
      <c r="I356" s="19"/>
      <c r="J356" s="19"/>
      <c r="K356" s="19"/>
    </row>
    <row r="357" s="3" customFormat="1" ht="46" customHeight="1" spans="1:11">
      <c r="A357" s="17" t="s">
        <v>531</v>
      </c>
      <c r="B357" s="19" t="s">
        <v>61</v>
      </c>
      <c r="C357" s="18">
        <v>417</v>
      </c>
      <c r="D357" s="17" t="s">
        <v>532</v>
      </c>
      <c r="E357" s="17" t="s">
        <v>533</v>
      </c>
      <c r="F357" s="17" t="s">
        <v>533</v>
      </c>
      <c r="G357" s="19" t="s">
        <v>22</v>
      </c>
      <c r="H357" s="19" t="s">
        <v>48</v>
      </c>
      <c r="I357" s="19" t="s">
        <v>534</v>
      </c>
      <c r="J357" s="19" t="s">
        <v>26</v>
      </c>
      <c r="K357" s="19" t="s">
        <v>26</v>
      </c>
    </row>
    <row r="358" s="3" customFormat="1" ht="46" customHeight="1" spans="1:11">
      <c r="A358" s="17"/>
      <c r="B358" s="19"/>
      <c r="C358" s="18"/>
      <c r="D358" s="17"/>
      <c r="E358" s="17"/>
      <c r="F358" s="17"/>
      <c r="G358" s="19" t="s">
        <v>50</v>
      </c>
      <c r="H358" s="19" t="s">
        <v>64</v>
      </c>
      <c r="I358" s="19" t="s">
        <v>535</v>
      </c>
      <c r="J358" s="19" t="s">
        <v>26</v>
      </c>
      <c r="K358" s="19" t="s">
        <v>26</v>
      </c>
    </row>
    <row r="359" s="3" customFormat="1" ht="46" customHeight="1" spans="1:11">
      <c r="A359" s="17"/>
      <c r="B359" s="19"/>
      <c r="C359" s="18"/>
      <c r="D359" s="17"/>
      <c r="E359" s="17"/>
      <c r="F359" s="17"/>
      <c r="G359" s="19" t="s">
        <v>37</v>
      </c>
      <c r="H359" s="19" t="s">
        <v>38</v>
      </c>
      <c r="I359" s="19" t="s">
        <v>536</v>
      </c>
      <c r="J359" s="19" t="s">
        <v>26</v>
      </c>
      <c r="K359" s="19" t="s">
        <v>26</v>
      </c>
    </row>
    <row r="360" s="3" customFormat="1" ht="55" customHeight="1" spans="1:11">
      <c r="A360" s="17" t="s">
        <v>537</v>
      </c>
      <c r="B360" s="19" t="s">
        <v>61</v>
      </c>
      <c r="C360" s="18">
        <v>587</v>
      </c>
      <c r="D360" s="17" t="s">
        <v>538</v>
      </c>
      <c r="E360" s="17" t="s">
        <v>538</v>
      </c>
      <c r="F360" s="17" t="s">
        <v>538</v>
      </c>
      <c r="G360" s="19" t="s">
        <v>22</v>
      </c>
      <c r="H360" s="19" t="s">
        <v>48</v>
      </c>
      <c r="I360" s="19" t="s">
        <v>539</v>
      </c>
      <c r="J360" s="19" t="s">
        <v>26</v>
      </c>
      <c r="K360" s="19" t="s">
        <v>26</v>
      </c>
    </row>
    <row r="361" s="3" customFormat="1" ht="55" customHeight="1" spans="1:11">
      <c r="A361" s="17"/>
      <c r="B361" s="19"/>
      <c r="C361" s="18"/>
      <c r="D361" s="17"/>
      <c r="E361" s="17"/>
      <c r="F361" s="17"/>
      <c r="G361" s="19" t="s">
        <v>22</v>
      </c>
      <c r="H361" s="19" t="s">
        <v>48</v>
      </c>
      <c r="I361" s="19" t="s">
        <v>119</v>
      </c>
      <c r="J361" s="19" t="s">
        <v>26</v>
      </c>
      <c r="K361" s="19" t="s">
        <v>26</v>
      </c>
    </row>
    <row r="362" s="3" customFormat="1" ht="55" customHeight="1" spans="1:11">
      <c r="A362" s="17"/>
      <c r="B362" s="19"/>
      <c r="C362" s="18"/>
      <c r="D362" s="17"/>
      <c r="E362" s="17"/>
      <c r="F362" s="17"/>
      <c r="G362" s="19" t="s">
        <v>22</v>
      </c>
      <c r="H362" s="19" t="s">
        <v>34</v>
      </c>
      <c r="I362" s="19" t="s">
        <v>540</v>
      </c>
      <c r="J362" s="19" t="s">
        <v>26</v>
      </c>
      <c r="K362" s="19" t="s">
        <v>26</v>
      </c>
    </row>
    <row r="363" s="3" customFormat="1" ht="55" customHeight="1" spans="1:11">
      <c r="A363" s="17"/>
      <c r="B363" s="19"/>
      <c r="C363" s="18"/>
      <c r="D363" s="17"/>
      <c r="E363" s="17"/>
      <c r="F363" s="17"/>
      <c r="G363" s="19" t="s">
        <v>22</v>
      </c>
      <c r="H363" s="19" t="s">
        <v>34</v>
      </c>
      <c r="I363" s="19" t="s">
        <v>541</v>
      </c>
      <c r="J363" s="19" t="s">
        <v>26</v>
      </c>
      <c r="K363" s="19" t="s">
        <v>26</v>
      </c>
    </row>
    <row r="364" s="3" customFormat="1" ht="55" customHeight="1" spans="1:11">
      <c r="A364" s="17"/>
      <c r="B364" s="19"/>
      <c r="C364" s="18"/>
      <c r="D364" s="17"/>
      <c r="E364" s="17"/>
      <c r="F364" s="17"/>
      <c r="G364" s="19" t="s">
        <v>50</v>
      </c>
      <c r="H364" s="19" t="s">
        <v>83</v>
      </c>
      <c r="I364" s="19" t="s">
        <v>542</v>
      </c>
      <c r="J364" s="19" t="s">
        <v>543</v>
      </c>
      <c r="K364" s="19" t="s">
        <v>543</v>
      </c>
    </row>
    <row r="365" s="3" customFormat="1" ht="88" customHeight="1" spans="1:11">
      <c r="A365" s="17" t="s">
        <v>544</v>
      </c>
      <c r="B365" s="19" t="s">
        <v>61</v>
      </c>
      <c r="C365" s="18">
        <v>300</v>
      </c>
      <c r="D365" s="17" t="s">
        <v>545</v>
      </c>
      <c r="E365" s="17" t="s">
        <v>546</v>
      </c>
      <c r="F365" s="17" t="s">
        <v>546</v>
      </c>
      <c r="G365" s="19" t="s">
        <v>22</v>
      </c>
      <c r="H365" s="19" t="s">
        <v>48</v>
      </c>
      <c r="I365" s="19" t="s">
        <v>49</v>
      </c>
      <c r="J365" s="19" t="s">
        <v>547</v>
      </c>
      <c r="K365" s="19" t="s">
        <v>547</v>
      </c>
    </row>
    <row r="366" s="3" customFormat="1" ht="88" customHeight="1" spans="1:11">
      <c r="A366" s="17"/>
      <c r="B366" s="19"/>
      <c r="C366" s="18"/>
      <c r="D366" s="17"/>
      <c r="E366" s="17"/>
      <c r="F366" s="17"/>
      <c r="G366" s="19" t="s">
        <v>50</v>
      </c>
      <c r="H366" s="19" t="s">
        <v>64</v>
      </c>
      <c r="I366" s="19" t="s">
        <v>548</v>
      </c>
      <c r="J366" s="19" t="s">
        <v>549</v>
      </c>
      <c r="K366" s="19" t="s">
        <v>549</v>
      </c>
    </row>
    <row r="367" s="3" customFormat="1" ht="88" customHeight="1" spans="1:11">
      <c r="A367" s="17"/>
      <c r="B367" s="19"/>
      <c r="C367" s="18"/>
      <c r="D367" s="17"/>
      <c r="E367" s="17"/>
      <c r="F367" s="17"/>
      <c r="G367" s="19" t="s">
        <v>37</v>
      </c>
      <c r="H367" s="19" t="s">
        <v>38</v>
      </c>
      <c r="I367" s="19" t="s">
        <v>416</v>
      </c>
      <c r="J367" s="19" t="s">
        <v>550</v>
      </c>
      <c r="K367" s="19" t="s">
        <v>550</v>
      </c>
    </row>
    <row r="368" s="3" customFormat="1" ht="74" customHeight="1" spans="1:11">
      <c r="A368" s="17" t="s">
        <v>551</v>
      </c>
      <c r="B368" s="19" t="s">
        <v>61</v>
      </c>
      <c r="C368" s="18">
        <v>400</v>
      </c>
      <c r="D368" s="17" t="s">
        <v>552</v>
      </c>
      <c r="E368" s="17" t="s">
        <v>553</v>
      </c>
      <c r="F368" s="17" t="s">
        <v>554</v>
      </c>
      <c r="G368" s="19" t="s">
        <v>22</v>
      </c>
      <c r="H368" s="19" t="s">
        <v>48</v>
      </c>
      <c r="I368" s="19" t="s">
        <v>119</v>
      </c>
      <c r="J368" s="19" t="s">
        <v>555</v>
      </c>
      <c r="K368" s="19" t="s">
        <v>555</v>
      </c>
    </row>
    <row r="369" s="3" customFormat="1" ht="155" customHeight="1" spans="1:11">
      <c r="A369" s="17"/>
      <c r="B369" s="19"/>
      <c r="C369" s="18"/>
      <c r="D369" s="17"/>
      <c r="E369" s="17"/>
      <c r="F369" s="17"/>
      <c r="G369" s="19" t="s">
        <v>22</v>
      </c>
      <c r="H369" s="19" t="s">
        <v>23</v>
      </c>
      <c r="I369" s="19" t="s">
        <v>407</v>
      </c>
      <c r="J369" s="19" t="s">
        <v>556</v>
      </c>
      <c r="K369" s="19" t="s">
        <v>556</v>
      </c>
    </row>
    <row r="370" s="3" customFormat="1" ht="103" customHeight="1" spans="1:11">
      <c r="A370" s="17"/>
      <c r="B370" s="19"/>
      <c r="C370" s="18"/>
      <c r="D370" s="17"/>
      <c r="E370" s="17"/>
      <c r="F370" s="17"/>
      <c r="G370" s="19" t="s">
        <v>50</v>
      </c>
      <c r="H370" s="19" t="s">
        <v>51</v>
      </c>
      <c r="I370" s="19" t="s">
        <v>557</v>
      </c>
      <c r="J370" s="19" t="s">
        <v>558</v>
      </c>
      <c r="K370" s="19" t="s">
        <v>558</v>
      </c>
    </row>
    <row r="371" s="3" customFormat="1" ht="74" customHeight="1" spans="1:11">
      <c r="A371" s="17"/>
      <c r="B371" s="19"/>
      <c r="C371" s="18"/>
      <c r="D371" s="17"/>
      <c r="E371" s="17"/>
      <c r="F371" s="17"/>
      <c r="G371" s="19" t="s">
        <v>50</v>
      </c>
      <c r="H371" s="19" t="s">
        <v>64</v>
      </c>
      <c r="I371" s="19" t="s">
        <v>64</v>
      </c>
      <c r="J371" s="19" t="s">
        <v>559</v>
      </c>
      <c r="K371" s="19" t="s">
        <v>559</v>
      </c>
    </row>
    <row r="372" s="3" customFormat="1" ht="74" customHeight="1" spans="1:11">
      <c r="A372" s="17"/>
      <c r="B372" s="19"/>
      <c r="C372" s="18"/>
      <c r="D372" s="17"/>
      <c r="E372" s="17"/>
      <c r="F372" s="17"/>
      <c r="G372" s="19" t="s">
        <v>37</v>
      </c>
      <c r="H372" s="19" t="s">
        <v>38</v>
      </c>
      <c r="I372" s="19" t="s">
        <v>59</v>
      </c>
      <c r="J372" s="19" t="s">
        <v>560</v>
      </c>
      <c r="K372" s="19" t="s">
        <v>560</v>
      </c>
    </row>
    <row r="373" s="3" customFormat="1" ht="117" customHeight="1" spans="1:11">
      <c r="A373" s="17" t="s">
        <v>561</v>
      </c>
      <c r="B373" s="19" t="s">
        <v>61</v>
      </c>
      <c r="C373" s="18">
        <v>304.28</v>
      </c>
      <c r="D373" s="17" t="s">
        <v>562</v>
      </c>
      <c r="E373" s="17" t="s">
        <v>563</v>
      </c>
      <c r="F373" s="17" t="s">
        <v>563</v>
      </c>
      <c r="G373" s="19" t="s">
        <v>22</v>
      </c>
      <c r="H373" s="19" t="s">
        <v>48</v>
      </c>
      <c r="I373" s="19" t="s">
        <v>564</v>
      </c>
      <c r="J373" s="19" t="s">
        <v>565</v>
      </c>
      <c r="K373" s="19" t="s">
        <v>565</v>
      </c>
    </row>
    <row r="374" s="3" customFormat="1" ht="90" customHeight="1" spans="1:11">
      <c r="A374" s="17"/>
      <c r="B374" s="19"/>
      <c r="C374" s="18"/>
      <c r="D374" s="17"/>
      <c r="E374" s="17"/>
      <c r="F374" s="17"/>
      <c r="G374" s="19" t="s">
        <v>22</v>
      </c>
      <c r="H374" s="19" t="s">
        <v>34</v>
      </c>
      <c r="I374" s="19" t="s">
        <v>540</v>
      </c>
      <c r="J374" s="19" t="s">
        <v>566</v>
      </c>
      <c r="K374" s="19" t="s">
        <v>566</v>
      </c>
    </row>
    <row r="375" s="3" customFormat="1" ht="52" customHeight="1" spans="1:11">
      <c r="A375" s="17"/>
      <c r="B375" s="19"/>
      <c r="C375" s="18"/>
      <c r="D375" s="17"/>
      <c r="E375" s="17"/>
      <c r="F375" s="17"/>
      <c r="G375" s="19" t="s">
        <v>37</v>
      </c>
      <c r="H375" s="19" t="s">
        <v>38</v>
      </c>
      <c r="I375" s="19" t="s">
        <v>71</v>
      </c>
      <c r="J375" s="19" t="s">
        <v>567</v>
      </c>
      <c r="K375" s="19" t="s">
        <v>567</v>
      </c>
    </row>
    <row r="376" s="3" customFormat="1" ht="110" customHeight="1" spans="1:11">
      <c r="A376" s="17" t="s">
        <v>568</v>
      </c>
      <c r="B376" s="19" t="s">
        <v>19</v>
      </c>
      <c r="C376" s="18">
        <v>504</v>
      </c>
      <c r="D376" s="17" t="s">
        <v>552</v>
      </c>
      <c r="E376" s="17" t="s">
        <v>569</v>
      </c>
      <c r="F376" s="17" t="s">
        <v>569</v>
      </c>
      <c r="G376" s="19" t="s">
        <v>22</v>
      </c>
      <c r="H376" s="19" t="s">
        <v>48</v>
      </c>
      <c r="I376" s="19" t="s">
        <v>119</v>
      </c>
      <c r="J376" s="19" t="s">
        <v>570</v>
      </c>
      <c r="K376" s="19" t="s">
        <v>570</v>
      </c>
    </row>
    <row r="377" s="3" customFormat="1" ht="104" customHeight="1" spans="1:11">
      <c r="A377" s="17"/>
      <c r="B377" s="19"/>
      <c r="C377" s="18"/>
      <c r="D377" s="17"/>
      <c r="E377" s="17"/>
      <c r="F377" s="17"/>
      <c r="G377" s="19" t="s">
        <v>22</v>
      </c>
      <c r="H377" s="19" t="s">
        <v>23</v>
      </c>
      <c r="I377" s="19" t="s">
        <v>407</v>
      </c>
      <c r="J377" s="19" t="s">
        <v>571</v>
      </c>
      <c r="K377" s="19" t="s">
        <v>571</v>
      </c>
    </row>
    <row r="378" s="3" customFormat="1" ht="87" customHeight="1" spans="1:11">
      <c r="A378" s="17"/>
      <c r="B378" s="19"/>
      <c r="C378" s="18"/>
      <c r="D378" s="17"/>
      <c r="E378" s="17"/>
      <c r="F378" s="17"/>
      <c r="G378" s="19" t="s">
        <v>50</v>
      </c>
      <c r="H378" s="19" t="s">
        <v>64</v>
      </c>
      <c r="I378" s="19" t="s">
        <v>64</v>
      </c>
      <c r="J378" s="19" t="s">
        <v>572</v>
      </c>
      <c r="K378" s="19" t="s">
        <v>572</v>
      </c>
    </row>
    <row r="379" s="3" customFormat="1" ht="30" customHeight="1" spans="1:11">
      <c r="A379" s="17" t="s">
        <v>573</v>
      </c>
      <c r="B379" s="17"/>
      <c r="C379" s="18">
        <f>C380</f>
        <v>118.76</v>
      </c>
      <c r="D379" s="17"/>
      <c r="E379" s="17"/>
      <c r="F379" s="17"/>
      <c r="G379" s="19"/>
      <c r="H379" s="19"/>
      <c r="I379" s="19"/>
      <c r="J379" s="19"/>
      <c r="K379" s="19"/>
    </row>
    <row r="380" s="3" customFormat="1" ht="33.95" customHeight="1" spans="1:11">
      <c r="A380" s="17" t="s">
        <v>574</v>
      </c>
      <c r="B380" s="17"/>
      <c r="C380" s="18">
        <f>C381</f>
        <v>118.76</v>
      </c>
      <c r="D380" s="17"/>
      <c r="E380" s="17"/>
      <c r="F380" s="17"/>
      <c r="G380" s="19"/>
      <c r="H380" s="19"/>
      <c r="I380" s="19"/>
      <c r="J380" s="19"/>
      <c r="K380" s="19"/>
    </row>
    <row r="381" s="3" customFormat="1" ht="36" customHeight="1" spans="1:11">
      <c r="A381" s="23" t="s">
        <v>575</v>
      </c>
      <c r="B381" s="23" t="s">
        <v>19</v>
      </c>
      <c r="C381" s="25">
        <v>118.76</v>
      </c>
      <c r="D381" s="23" t="s">
        <v>576</v>
      </c>
      <c r="E381" s="23" t="s">
        <v>577</v>
      </c>
      <c r="F381" s="23" t="s">
        <v>577</v>
      </c>
      <c r="G381" s="19" t="s">
        <v>22</v>
      </c>
      <c r="H381" s="19" t="s">
        <v>48</v>
      </c>
      <c r="I381" s="19" t="s">
        <v>578</v>
      </c>
      <c r="J381" s="19" t="s">
        <v>26</v>
      </c>
      <c r="K381" s="19" t="s">
        <v>26</v>
      </c>
    </row>
    <row r="382" s="3" customFormat="1" ht="36" customHeight="1" spans="1:11">
      <c r="A382" s="26"/>
      <c r="B382" s="26"/>
      <c r="C382" s="27"/>
      <c r="D382" s="26"/>
      <c r="E382" s="26"/>
      <c r="F382" s="26"/>
      <c r="G382" s="19" t="s">
        <v>22</v>
      </c>
      <c r="H382" s="19" t="s">
        <v>48</v>
      </c>
      <c r="I382" s="19" t="s">
        <v>579</v>
      </c>
      <c r="J382" s="19" t="s">
        <v>26</v>
      </c>
      <c r="K382" s="19" t="s">
        <v>26</v>
      </c>
    </row>
    <row r="383" s="3" customFormat="1" ht="36" customHeight="1" spans="1:11">
      <c r="A383" s="26"/>
      <c r="B383" s="26"/>
      <c r="C383" s="27"/>
      <c r="D383" s="26"/>
      <c r="E383" s="26"/>
      <c r="F383" s="26"/>
      <c r="G383" s="19" t="s">
        <v>22</v>
      </c>
      <c r="H383" s="19" t="s">
        <v>34</v>
      </c>
      <c r="I383" s="19" t="s">
        <v>580</v>
      </c>
      <c r="J383" s="19" t="s">
        <v>26</v>
      </c>
      <c r="K383" s="19" t="s">
        <v>26</v>
      </c>
    </row>
    <row r="384" s="3" customFormat="1" ht="36" customHeight="1" spans="1:11">
      <c r="A384" s="26"/>
      <c r="B384" s="26"/>
      <c r="C384" s="27"/>
      <c r="D384" s="26"/>
      <c r="E384" s="26"/>
      <c r="F384" s="26"/>
      <c r="G384" s="19" t="s">
        <v>22</v>
      </c>
      <c r="H384" s="19" t="s">
        <v>34</v>
      </c>
      <c r="I384" s="19" t="s">
        <v>581</v>
      </c>
      <c r="J384" s="19" t="s">
        <v>26</v>
      </c>
      <c r="K384" s="19" t="s">
        <v>26</v>
      </c>
    </row>
    <row r="385" s="3" customFormat="1" ht="36" customHeight="1" spans="1:11">
      <c r="A385" s="26"/>
      <c r="B385" s="26"/>
      <c r="C385" s="27"/>
      <c r="D385" s="26"/>
      <c r="E385" s="26"/>
      <c r="F385" s="26"/>
      <c r="G385" s="19" t="s">
        <v>22</v>
      </c>
      <c r="H385" s="19" t="s">
        <v>34</v>
      </c>
      <c r="I385" s="19" t="s">
        <v>582</v>
      </c>
      <c r="J385" s="19" t="s">
        <v>26</v>
      </c>
      <c r="K385" s="19" t="s">
        <v>26</v>
      </c>
    </row>
    <row r="386" s="3" customFormat="1" ht="36" customHeight="1" spans="1:11">
      <c r="A386" s="26"/>
      <c r="B386" s="26"/>
      <c r="C386" s="27"/>
      <c r="D386" s="26"/>
      <c r="E386" s="26"/>
      <c r="F386" s="26"/>
      <c r="G386" s="19" t="s">
        <v>37</v>
      </c>
      <c r="H386" s="19" t="s">
        <v>38</v>
      </c>
      <c r="I386" s="19" t="s">
        <v>583</v>
      </c>
      <c r="J386" s="19" t="s">
        <v>26</v>
      </c>
      <c r="K386" s="19" t="s">
        <v>26</v>
      </c>
    </row>
    <row r="387" s="5" customFormat="1" ht="36" customHeight="1" spans="1:11">
      <c r="A387" s="28"/>
      <c r="B387" s="28"/>
      <c r="C387" s="29"/>
      <c r="D387" s="28"/>
      <c r="E387" s="28"/>
      <c r="F387" s="28"/>
      <c r="G387" s="19" t="s">
        <v>50</v>
      </c>
      <c r="H387" s="19" t="s">
        <v>64</v>
      </c>
      <c r="I387" s="19" t="s">
        <v>584</v>
      </c>
      <c r="J387" s="19" t="s">
        <v>42</v>
      </c>
      <c r="K387" s="19" t="s">
        <v>42</v>
      </c>
    </row>
    <row r="388" s="3" customFormat="1" ht="33" customHeight="1" spans="1:11">
      <c r="A388" s="17" t="s">
        <v>585</v>
      </c>
      <c r="B388" s="17"/>
      <c r="C388" s="18">
        <f>SUM(C389:C403)</f>
        <v>1105.61</v>
      </c>
      <c r="D388" s="17"/>
      <c r="E388" s="17"/>
      <c r="F388" s="17"/>
      <c r="G388" s="19"/>
      <c r="H388" s="19"/>
      <c r="I388" s="19"/>
      <c r="J388" s="19"/>
      <c r="K388" s="19"/>
    </row>
    <row r="389" s="3" customFormat="1" ht="49" customHeight="1" spans="1:11">
      <c r="A389" s="17" t="s">
        <v>586</v>
      </c>
      <c r="B389" s="19" t="s">
        <v>19</v>
      </c>
      <c r="C389" s="18">
        <v>361</v>
      </c>
      <c r="D389" s="17" t="s">
        <v>587</v>
      </c>
      <c r="E389" s="17" t="s">
        <v>587</v>
      </c>
      <c r="F389" s="17" t="s">
        <v>587</v>
      </c>
      <c r="G389" s="19" t="s">
        <v>22</v>
      </c>
      <c r="H389" s="19" t="s">
        <v>48</v>
      </c>
      <c r="I389" s="19" t="s">
        <v>588</v>
      </c>
      <c r="J389" s="19" t="s">
        <v>589</v>
      </c>
      <c r="K389" s="19" t="s">
        <v>590</v>
      </c>
    </row>
    <row r="390" s="3" customFormat="1" ht="49" customHeight="1" spans="1:11">
      <c r="A390" s="17"/>
      <c r="B390" s="19"/>
      <c r="C390" s="18"/>
      <c r="D390" s="17"/>
      <c r="E390" s="17"/>
      <c r="F390" s="17"/>
      <c r="G390" s="19" t="s">
        <v>22</v>
      </c>
      <c r="H390" s="19" t="s">
        <v>23</v>
      </c>
      <c r="I390" s="19" t="s">
        <v>407</v>
      </c>
      <c r="J390" s="19" t="s">
        <v>591</v>
      </c>
      <c r="K390" s="19" t="s">
        <v>592</v>
      </c>
    </row>
    <row r="391" s="3" customFormat="1" ht="49" customHeight="1" spans="1:11">
      <c r="A391" s="17"/>
      <c r="B391" s="19"/>
      <c r="C391" s="18"/>
      <c r="D391" s="17"/>
      <c r="E391" s="17"/>
      <c r="F391" s="17"/>
      <c r="G391" s="19" t="s">
        <v>22</v>
      </c>
      <c r="H391" s="19" t="s">
        <v>34</v>
      </c>
      <c r="I391" s="19" t="s">
        <v>593</v>
      </c>
      <c r="J391" s="19" t="s">
        <v>594</v>
      </c>
      <c r="K391" s="19" t="s">
        <v>595</v>
      </c>
    </row>
    <row r="392" s="3" customFormat="1" ht="135.6" customHeight="1" spans="1:11">
      <c r="A392" s="17" t="s">
        <v>596</v>
      </c>
      <c r="B392" s="19" t="s">
        <v>19</v>
      </c>
      <c r="C392" s="18">
        <v>150</v>
      </c>
      <c r="D392" s="17" t="s">
        <v>197</v>
      </c>
      <c r="E392" s="17" t="s">
        <v>597</v>
      </c>
      <c r="F392" s="17" t="s">
        <v>597</v>
      </c>
      <c r="G392" s="19" t="s">
        <v>22</v>
      </c>
      <c r="H392" s="19" t="s">
        <v>48</v>
      </c>
      <c r="I392" s="19" t="s">
        <v>598</v>
      </c>
      <c r="J392" s="19" t="s">
        <v>599</v>
      </c>
      <c r="K392" s="19" t="s">
        <v>600</v>
      </c>
    </row>
    <row r="393" s="3" customFormat="1" ht="23.45" customHeight="1" spans="1:11">
      <c r="A393" s="17"/>
      <c r="B393" s="19"/>
      <c r="C393" s="18"/>
      <c r="D393" s="17"/>
      <c r="E393" s="17"/>
      <c r="F393" s="17"/>
      <c r="G393" s="19" t="s">
        <v>22</v>
      </c>
      <c r="H393" s="19" t="s">
        <v>34</v>
      </c>
      <c r="I393" s="19" t="s">
        <v>593</v>
      </c>
      <c r="J393" s="19" t="s">
        <v>594</v>
      </c>
      <c r="K393" s="19" t="s">
        <v>601</v>
      </c>
    </row>
    <row r="394" s="3" customFormat="1" ht="81" customHeight="1" spans="1:11">
      <c r="A394" s="17"/>
      <c r="B394" s="19"/>
      <c r="C394" s="18"/>
      <c r="D394" s="17"/>
      <c r="E394" s="17"/>
      <c r="F394" s="17"/>
      <c r="G394" s="19" t="s">
        <v>37</v>
      </c>
      <c r="H394" s="19" t="s">
        <v>38</v>
      </c>
      <c r="I394" s="19" t="s">
        <v>602</v>
      </c>
      <c r="J394" s="19" t="s">
        <v>603</v>
      </c>
      <c r="K394" s="19" t="s">
        <v>604</v>
      </c>
    </row>
    <row r="395" s="3" customFormat="1" ht="102" customHeight="1" spans="1:11">
      <c r="A395" s="17" t="s">
        <v>605</v>
      </c>
      <c r="B395" s="19" t="s">
        <v>19</v>
      </c>
      <c r="C395" s="18">
        <v>226</v>
      </c>
      <c r="D395" s="17" t="s">
        <v>606</v>
      </c>
      <c r="E395" s="17" t="s">
        <v>606</v>
      </c>
      <c r="F395" s="17" t="s">
        <v>606</v>
      </c>
      <c r="G395" s="19" t="s">
        <v>22</v>
      </c>
      <c r="H395" s="19" t="s">
        <v>48</v>
      </c>
      <c r="I395" s="19" t="s">
        <v>598</v>
      </c>
      <c r="J395" s="19" t="s">
        <v>607</v>
      </c>
      <c r="K395" s="19" t="s">
        <v>608</v>
      </c>
    </row>
    <row r="396" s="3" customFormat="1" ht="94" customHeight="1" spans="1:11">
      <c r="A396" s="17"/>
      <c r="B396" s="19"/>
      <c r="C396" s="18"/>
      <c r="D396" s="17"/>
      <c r="E396" s="17"/>
      <c r="F396" s="17"/>
      <c r="G396" s="19" t="s">
        <v>22</v>
      </c>
      <c r="H396" s="19" t="s">
        <v>34</v>
      </c>
      <c r="I396" s="19" t="s">
        <v>593</v>
      </c>
      <c r="J396" s="19" t="s">
        <v>609</v>
      </c>
      <c r="K396" s="19" t="s">
        <v>610</v>
      </c>
    </row>
    <row r="397" s="3" customFormat="1" ht="90" customHeight="1" spans="1:11">
      <c r="A397" s="17"/>
      <c r="B397" s="19"/>
      <c r="C397" s="18"/>
      <c r="D397" s="17"/>
      <c r="E397" s="17"/>
      <c r="F397" s="17"/>
      <c r="G397" s="19" t="s">
        <v>37</v>
      </c>
      <c r="H397" s="19" t="s">
        <v>38</v>
      </c>
      <c r="I397" s="19" t="s">
        <v>602</v>
      </c>
      <c r="J397" s="19" t="s">
        <v>611</v>
      </c>
      <c r="K397" s="19" t="s">
        <v>612</v>
      </c>
    </row>
    <row r="398" s="3" customFormat="1" ht="46" customHeight="1" spans="1:11">
      <c r="A398" s="17" t="s">
        <v>613</v>
      </c>
      <c r="B398" s="19" t="s">
        <v>19</v>
      </c>
      <c r="C398" s="18">
        <v>110</v>
      </c>
      <c r="D398" s="17" t="s">
        <v>614</v>
      </c>
      <c r="E398" s="17" t="s">
        <v>614</v>
      </c>
      <c r="F398" s="17" t="s">
        <v>614</v>
      </c>
      <c r="G398" s="19" t="s">
        <v>22</v>
      </c>
      <c r="H398" s="19" t="s">
        <v>48</v>
      </c>
      <c r="I398" s="19" t="s">
        <v>598</v>
      </c>
      <c r="J398" s="19" t="s">
        <v>615</v>
      </c>
      <c r="K398" s="19" t="s">
        <v>616</v>
      </c>
    </row>
    <row r="399" s="3" customFormat="1" ht="67" customHeight="1" spans="1:11">
      <c r="A399" s="17"/>
      <c r="B399" s="19"/>
      <c r="C399" s="18"/>
      <c r="D399" s="17"/>
      <c r="E399" s="17"/>
      <c r="F399" s="17"/>
      <c r="G399" s="19" t="s">
        <v>22</v>
      </c>
      <c r="H399" s="19" t="s">
        <v>23</v>
      </c>
      <c r="I399" s="19" t="s">
        <v>617</v>
      </c>
      <c r="J399" s="19" t="s">
        <v>618</v>
      </c>
      <c r="K399" s="19" t="s">
        <v>619</v>
      </c>
    </row>
    <row r="400" s="3" customFormat="1" ht="53" customHeight="1" spans="1:11">
      <c r="A400" s="17"/>
      <c r="B400" s="19"/>
      <c r="C400" s="18"/>
      <c r="D400" s="17"/>
      <c r="E400" s="17"/>
      <c r="F400" s="17"/>
      <c r="G400" s="19" t="s">
        <v>37</v>
      </c>
      <c r="H400" s="19" t="s">
        <v>38</v>
      </c>
      <c r="I400" s="19" t="s">
        <v>602</v>
      </c>
      <c r="J400" s="19" t="s">
        <v>620</v>
      </c>
      <c r="K400" s="19" t="s">
        <v>621</v>
      </c>
    </row>
    <row r="401" s="3" customFormat="1" ht="121" customHeight="1" spans="1:11">
      <c r="A401" s="23" t="s">
        <v>622</v>
      </c>
      <c r="B401" s="23" t="s">
        <v>19</v>
      </c>
      <c r="C401" s="25">
        <v>258.61</v>
      </c>
      <c r="D401" s="23" t="s">
        <v>623</v>
      </c>
      <c r="E401" s="23" t="s">
        <v>624</v>
      </c>
      <c r="F401" s="23" t="s">
        <v>625</v>
      </c>
      <c r="G401" s="19" t="s">
        <v>22</v>
      </c>
      <c r="H401" s="19" t="s">
        <v>23</v>
      </c>
      <c r="I401" s="19" t="s">
        <v>27</v>
      </c>
      <c r="J401" s="19" t="s">
        <v>626</v>
      </c>
      <c r="K401" s="19" t="s">
        <v>626</v>
      </c>
    </row>
    <row r="402" s="4" customFormat="1" ht="121" customHeight="1" spans="1:28">
      <c r="A402" s="26"/>
      <c r="B402" s="26"/>
      <c r="C402" s="27"/>
      <c r="D402" s="26"/>
      <c r="E402" s="26"/>
      <c r="F402" s="26"/>
      <c r="G402" s="19" t="s">
        <v>22</v>
      </c>
      <c r="H402" s="19" t="s">
        <v>34</v>
      </c>
      <c r="I402" s="19" t="s">
        <v>627</v>
      </c>
      <c r="J402" s="19" t="s">
        <v>628</v>
      </c>
      <c r="K402" s="19" t="s">
        <v>628</v>
      </c>
      <c r="L402" s="3"/>
      <c r="M402" s="3"/>
      <c r="N402" s="3"/>
      <c r="O402" s="3"/>
      <c r="P402" s="3"/>
      <c r="Q402" s="3"/>
      <c r="R402" s="3"/>
      <c r="S402" s="3"/>
      <c r="T402" s="3"/>
      <c r="U402" s="3"/>
      <c r="V402" s="3"/>
      <c r="W402" s="3"/>
      <c r="X402" s="3"/>
      <c r="Y402" s="3"/>
      <c r="Z402" s="3"/>
      <c r="AA402" s="3"/>
      <c r="AB402" s="3"/>
    </row>
    <row r="403" s="4" customFormat="1" ht="121" customHeight="1" spans="1:28">
      <c r="A403" s="28"/>
      <c r="B403" s="28"/>
      <c r="C403" s="29"/>
      <c r="D403" s="28"/>
      <c r="E403" s="28"/>
      <c r="F403" s="28"/>
      <c r="G403" s="19" t="s">
        <v>37</v>
      </c>
      <c r="H403" s="19" t="s">
        <v>38</v>
      </c>
      <c r="I403" s="19" t="s">
        <v>416</v>
      </c>
      <c r="J403" s="19" t="s">
        <v>629</v>
      </c>
      <c r="K403" s="19" t="s">
        <v>629</v>
      </c>
      <c r="L403" s="3"/>
      <c r="M403" s="3"/>
      <c r="N403" s="3"/>
      <c r="O403" s="3"/>
      <c r="P403" s="3"/>
      <c r="Q403" s="3"/>
      <c r="R403" s="3"/>
      <c r="S403" s="3"/>
      <c r="T403" s="3"/>
      <c r="U403" s="3"/>
      <c r="V403" s="3"/>
      <c r="W403" s="3"/>
      <c r="X403" s="3"/>
      <c r="Y403" s="3"/>
      <c r="Z403" s="3"/>
      <c r="AA403" s="3"/>
      <c r="AB403" s="3"/>
    </row>
    <row r="404" s="3" customFormat="1" ht="38" customHeight="1" spans="1:11">
      <c r="A404" s="17" t="s">
        <v>630</v>
      </c>
      <c r="B404" s="17"/>
      <c r="C404" s="18">
        <v>200</v>
      </c>
      <c r="D404" s="17"/>
      <c r="E404" s="17"/>
      <c r="F404" s="17"/>
      <c r="G404" s="19"/>
      <c r="H404" s="19"/>
      <c r="I404" s="19"/>
      <c r="J404" s="19"/>
      <c r="K404" s="19"/>
    </row>
    <row r="405" s="3" customFormat="1" ht="82" customHeight="1" spans="1:11">
      <c r="A405" s="17" t="s">
        <v>631</v>
      </c>
      <c r="B405" s="19" t="s">
        <v>19</v>
      </c>
      <c r="C405" s="18">
        <v>200</v>
      </c>
      <c r="D405" s="17" t="s">
        <v>632</v>
      </c>
      <c r="E405" s="17" t="s">
        <v>633</v>
      </c>
      <c r="F405" s="17" t="s">
        <v>634</v>
      </c>
      <c r="G405" s="19" t="s">
        <v>22</v>
      </c>
      <c r="H405" s="19" t="s">
        <v>48</v>
      </c>
      <c r="I405" s="19" t="s">
        <v>635</v>
      </c>
      <c r="J405" s="19" t="s">
        <v>636</v>
      </c>
      <c r="K405" s="19" t="s">
        <v>636</v>
      </c>
    </row>
    <row r="406" s="3" customFormat="1" ht="82" customHeight="1" spans="1:11">
      <c r="A406" s="17"/>
      <c r="B406" s="19"/>
      <c r="C406" s="18"/>
      <c r="D406" s="17"/>
      <c r="E406" s="17"/>
      <c r="F406" s="17"/>
      <c r="G406" s="19" t="s">
        <v>22</v>
      </c>
      <c r="H406" s="19" t="s">
        <v>48</v>
      </c>
      <c r="I406" s="19" t="s">
        <v>637</v>
      </c>
      <c r="J406" s="19" t="s">
        <v>638</v>
      </c>
      <c r="K406" s="19" t="s">
        <v>639</v>
      </c>
    </row>
    <row r="407" s="3" customFormat="1" ht="82" customHeight="1" spans="1:11">
      <c r="A407" s="17"/>
      <c r="B407" s="19"/>
      <c r="C407" s="18"/>
      <c r="D407" s="17"/>
      <c r="E407" s="17"/>
      <c r="F407" s="17"/>
      <c r="G407" s="19" t="s">
        <v>22</v>
      </c>
      <c r="H407" s="19" t="s">
        <v>48</v>
      </c>
      <c r="I407" s="19" t="s">
        <v>640</v>
      </c>
      <c r="J407" s="19" t="s">
        <v>640</v>
      </c>
      <c r="K407" s="19" t="s">
        <v>640</v>
      </c>
    </row>
    <row r="408" s="3" customFormat="1" ht="123" customHeight="1" spans="1:11">
      <c r="A408" s="17"/>
      <c r="B408" s="19"/>
      <c r="C408" s="18"/>
      <c r="D408" s="17"/>
      <c r="E408" s="17"/>
      <c r="F408" s="17"/>
      <c r="G408" s="19" t="s">
        <v>50</v>
      </c>
      <c r="H408" s="19" t="s">
        <v>64</v>
      </c>
      <c r="I408" s="19" t="s">
        <v>641</v>
      </c>
      <c r="J408" s="19" t="s">
        <v>642</v>
      </c>
      <c r="K408" s="19" t="s">
        <v>642</v>
      </c>
    </row>
    <row r="409" s="3" customFormat="1" ht="42" customHeight="1" spans="1:11">
      <c r="A409" s="17" t="s">
        <v>643</v>
      </c>
      <c r="B409" s="17"/>
      <c r="C409" s="31">
        <v>300</v>
      </c>
      <c r="D409" s="17"/>
      <c r="E409" s="17"/>
      <c r="F409" s="17"/>
      <c r="G409" s="19"/>
      <c r="H409" s="19"/>
      <c r="I409" s="19"/>
      <c r="J409" s="19"/>
      <c r="K409" s="19"/>
    </row>
    <row r="410" s="3" customFormat="1" ht="56.5" customHeight="1" spans="1:11">
      <c r="A410" s="17" t="s">
        <v>644</v>
      </c>
      <c r="B410" s="19" t="s">
        <v>61</v>
      </c>
      <c r="C410" s="31">
        <v>300</v>
      </c>
      <c r="D410" s="17" t="s">
        <v>645</v>
      </c>
      <c r="E410" s="17" t="s">
        <v>646</v>
      </c>
      <c r="F410" s="17" t="s">
        <v>646</v>
      </c>
      <c r="G410" s="19" t="s">
        <v>22</v>
      </c>
      <c r="H410" s="19" t="s">
        <v>23</v>
      </c>
      <c r="I410" s="19" t="s">
        <v>647</v>
      </c>
      <c r="J410" s="19" t="s">
        <v>648</v>
      </c>
      <c r="K410" s="19" t="s">
        <v>26</v>
      </c>
    </row>
    <row r="411" s="3" customFormat="1" ht="56.5" customHeight="1" spans="1:11">
      <c r="A411" s="17"/>
      <c r="B411" s="19"/>
      <c r="C411" s="31"/>
      <c r="D411" s="17"/>
      <c r="E411" s="17"/>
      <c r="F411" s="17"/>
      <c r="G411" s="19" t="s">
        <v>50</v>
      </c>
      <c r="H411" s="19" t="s">
        <v>64</v>
      </c>
      <c r="I411" s="19" t="s">
        <v>649</v>
      </c>
      <c r="J411" s="19" t="s">
        <v>648</v>
      </c>
      <c r="K411" s="39">
        <v>1</v>
      </c>
    </row>
    <row r="412" s="3" customFormat="1" ht="56.5" customHeight="1" spans="1:11">
      <c r="A412" s="17"/>
      <c r="B412" s="19"/>
      <c r="C412" s="31"/>
      <c r="D412" s="17"/>
      <c r="E412" s="17"/>
      <c r="F412" s="17"/>
      <c r="G412" s="19" t="s">
        <v>37</v>
      </c>
      <c r="H412" s="19" t="s">
        <v>38</v>
      </c>
      <c r="I412" s="19" t="s">
        <v>650</v>
      </c>
      <c r="J412" s="19" t="s">
        <v>648</v>
      </c>
      <c r="K412" s="19" t="s">
        <v>26</v>
      </c>
    </row>
    <row r="413" s="3" customFormat="1" ht="35" customHeight="1" spans="1:11">
      <c r="A413" s="17" t="s">
        <v>651</v>
      </c>
      <c r="B413" s="17"/>
      <c r="C413" s="18">
        <f>SUM(C414:C420)</f>
        <v>735.47</v>
      </c>
      <c r="D413" s="17"/>
      <c r="E413" s="17"/>
      <c r="F413" s="17"/>
      <c r="G413" s="19"/>
      <c r="H413" s="19"/>
      <c r="I413" s="19"/>
      <c r="J413" s="19"/>
      <c r="K413" s="19"/>
    </row>
    <row r="414" s="3" customFormat="1" ht="40" customHeight="1" spans="1:11">
      <c r="A414" s="23" t="s">
        <v>652</v>
      </c>
      <c r="B414" s="23"/>
      <c r="C414" s="25">
        <v>111.89</v>
      </c>
      <c r="D414" s="23"/>
      <c r="E414" s="23" t="s">
        <v>653</v>
      </c>
      <c r="F414" s="23" t="s">
        <v>653</v>
      </c>
      <c r="G414" s="19" t="s">
        <v>22</v>
      </c>
      <c r="H414" s="19" t="s">
        <v>34</v>
      </c>
      <c r="I414" s="19" t="s">
        <v>80</v>
      </c>
      <c r="J414" s="19" t="s">
        <v>26</v>
      </c>
      <c r="K414" s="19" t="s">
        <v>26</v>
      </c>
    </row>
    <row r="415" s="3" customFormat="1" ht="39" customHeight="1" spans="1:11">
      <c r="A415" s="26"/>
      <c r="B415" s="26"/>
      <c r="C415" s="27"/>
      <c r="D415" s="26"/>
      <c r="E415" s="26"/>
      <c r="F415" s="26"/>
      <c r="G415" s="19" t="s">
        <v>22</v>
      </c>
      <c r="H415" s="19" t="s">
        <v>48</v>
      </c>
      <c r="I415" s="19" t="s">
        <v>119</v>
      </c>
      <c r="J415" s="19" t="s">
        <v>26</v>
      </c>
      <c r="K415" s="19" t="s">
        <v>26</v>
      </c>
    </row>
    <row r="416" s="3" customFormat="1" ht="49" customHeight="1" spans="1:11">
      <c r="A416" s="28"/>
      <c r="B416" s="28"/>
      <c r="C416" s="29"/>
      <c r="D416" s="28"/>
      <c r="E416" s="28"/>
      <c r="F416" s="28"/>
      <c r="G416" s="19" t="s">
        <v>50</v>
      </c>
      <c r="H416" s="19" t="s">
        <v>83</v>
      </c>
      <c r="I416" s="19" t="s">
        <v>654</v>
      </c>
      <c r="J416" s="19" t="s">
        <v>26</v>
      </c>
      <c r="K416" s="19" t="s">
        <v>26</v>
      </c>
    </row>
    <row r="417" s="3" customFormat="1" ht="36" customHeight="1" spans="1:11">
      <c r="A417" s="23" t="s">
        <v>655</v>
      </c>
      <c r="B417" s="23"/>
      <c r="C417" s="25">
        <v>117.19</v>
      </c>
      <c r="D417" s="23"/>
      <c r="E417" s="23" t="s">
        <v>656</v>
      </c>
      <c r="F417" s="23" t="s">
        <v>656</v>
      </c>
      <c r="G417" s="19" t="s">
        <v>22</v>
      </c>
      <c r="H417" s="19" t="s">
        <v>34</v>
      </c>
      <c r="I417" s="19" t="s">
        <v>80</v>
      </c>
      <c r="J417" s="19" t="s">
        <v>26</v>
      </c>
      <c r="K417" s="19" t="s">
        <v>26</v>
      </c>
    </row>
    <row r="418" s="3" customFormat="1" ht="33.95" customHeight="1" spans="1:11">
      <c r="A418" s="26"/>
      <c r="B418" s="26"/>
      <c r="C418" s="27"/>
      <c r="D418" s="26"/>
      <c r="E418" s="26"/>
      <c r="F418" s="26"/>
      <c r="G418" s="19" t="s">
        <v>22</v>
      </c>
      <c r="H418" s="19" t="s">
        <v>48</v>
      </c>
      <c r="I418" s="19" t="s">
        <v>119</v>
      </c>
      <c r="J418" s="19" t="s">
        <v>26</v>
      </c>
      <c r="K418" s="19" t="s">
        <v>26</v>
      </c>
    </row>
    <row r="419" s="3" customFormat="1" ht="34" customHeight="1" spans="1:11">
      <c r="A419" s="28"/>
      <c r="B419" s="28"/>
      <c r="C419" s="29"/>
      <c r="D419" s="28"/>
      <c r="E419" s="28"/>
      <c r="F419" s="28"/>
      <c r="G419" s="19" t="s">
        <v>50</v>
      </c>
      <c r="H419" s="19" t="s">
        <v>83</v>
      </c>
      <c r="I419" s="19" t="s">
        <v>654</v>
      </c>
      <c r="J419" s="19" t="s">
        <v>26</v>
      </c>
      <c r="K419" s="19" t="s">
        <v>26</v>
      </c>
    </row>
    <row r="420" s="3" customFormat="1" ht="34" customHeight="1" spans="1:11">
      <c r="A420" s="23" t="s">
        <v>657</v>
      </c>
      <c r="B420" s="23" t="s">
        <v>61</v>
      </c>
      <c r="C420" s="25">
        <v>506.39</v>
      </c>
      <c r="D420" s="23" t="s">
        <v>658</v>
      </c>
      <c r="E420" s="23" t="s">
        <v>658</v>
      </c>
      <c r="F420" s="23" t="s">
        <v>658</v>
      </c>
      <c r="G420" s="19" t="s">
        <v>22</v>
      </c>
      <c r="H420" s="19" t="s">
        <v>34</v>
      </c>
      <c r="I420" s="19" t="s">
        <v>80</v>
      </c>
      <c r="J420" s="19" t="s">
        <v>26</v>
      </c>
      <c r="K420" s="19" t="s">
        <v>26</v>
      </c>
    </row>
    <row r="421" s="3" customFormat="1" ht="34" customHeight="1" spans="1:11">
      <c r="A421" s="26"/>
      <c r="B421" s="26"/>
      <c r="C421" s="27"/>
      <c r="D421" s="26"/>
      <c r="E421" s="26"/>
      <c r="F421" s="26"/>
      <c r="G421" s="40" t="s">
        <v>22</v>
      </c>
      <c r="H421" s="40" t="s">
        <v>48</v>
      </c>
      <c r="I421" s="40" t="s">
        <v>119</v>
      </c>
      <c r="J421" s="40" t="s">
        <v>26</v>
      </c>
      <c r="K421" s="40" t="s">
        <v>26</v>
      </c>
    </row>
    <row r="422" s="3" customFormat="1" ht="34" customHeight="1" spans="1:11">
      <c r="A422" s="28"/>
      <c r="B422" s="28"/>
      <c r="C422" s="29"/>
      <c r="D422" s="28"/>
      <c r="E422" s="28"/>
      <c r="F422" s="28"/>
      <c r="G422" s="40" t="s">
        <v>50</v>
      </c>
      <c r="H422" s="40" t="s">
        <v>83</v>
      </c>
      <c r="I422" s="40" t="s">
        <v>654</v>
      </c>
      <c r="J422" s="40" t="s">
        <v>26</v>
      </c>
      <c r="K422" s="40" t="s">
        <v>26</v>
      </c>
    </row>
    <row r="423" s="3" customFormat="1" ht="42" customHeight="1" spans="1:11">
      <c r="A423" s="17" t="s">
        <v>659</v>
      </c>
      <c r="B423" s="17"/>
      <c r="C423" s="18">
        <f>SUM(C424:C432)</f>
        <v>733.78</v>
      </c>
      <c r="D423" s="17"/>
      <c r="E423" s="17"/>
      <c r="F423" s="17"/>
      <c r="G423" s="19"/>
      <c r="H423" s="19"/>
      <c r="I423" s="19"/>
      <c r="J423" s="19"/>
      <c r="K423" s="19"/>
    </row>
    <row r="424" s="3" customFormat="1" ht="54" customHeight="1" spans="1:11">
      <c r="A424" s="23" t="s">
        <v>660</v>
      </c>
      <c r="B424" s="23"/>
      <c r="C424" s="25">
        <v>223.26</v>
      </c>
      <c r="D424" s="23"/>
      <c r="E424" s="23" t="s">
        <v>661</v>
      </c>
      <c r="F424" s="23" t="s">
        <v>661</v>
      </c>
      <c r="G424" s="19" t="s">
        <v>22</v>
      </c>
      <c r="H424" s="19" t="s">
        <v>48</v>
      </c>
      <c r="I424" s="19" t="s">
        <v>662</v>
      </c>
      <c r="J424" s="19" t="s">
        <v>26</v>
      </c>
      <c r="K424" s="19" t="s">
        <v>26</v>
      </c>
    </row>
    <row r="425" s="3" customFormat="1" ht="54" customHeight="1" spans="1:11">
      <c r="A425" s="26"/>
      <c r="B425" s="26"/>
      <c r="C425" s="27"/>
      <c r="D425" s="26"/>
      <c r="E425" s="26"/>
      <c r="F425" s="26"/>
      <c r="G425" s="19" t="s">
        <v>22</v>
      </c>
      <c r="H425" s="19" t="s">
        <v>23</v>
      </c>
      <c r="I425" s="19" t="s">
        <v>663</v>
      </c>
      <c r="J425" s="19" t="s">
        <v>26</v>
      </c>
      <c r="K425" s="19" t="s">
        <v>26</v>
      </c>
    </row>
    <row r="426" s="3" customFormat="1" ht="54" customHeight="1" spans="1:11">
      <c r="A426" s="28"/>
      <c r="B426" s="28"/>
      <c r="C426" s="29"/>
      <c r="D426" s="28"/>
      <c r="E426" s="28"/>
      <c r="F426" s="28"/>
      <c r="G426" s="19" t="s">
        <v>37</v>
      </c>
      <c r="H426" s="19" t="s">
        <v>38</v>
      </c>
      <c r="I426" s="19" t="s">
        <v>416</v>
      </c>
      <c r="J426" s="19" t="s">
        <v>438</v>
      </c>
      <c r="K426" s="19" t="s">
        <v>438</v>
      </c>
    </row>
    <row r="427" s="3" customFormat="1" ht="50" customHeight="1" spans="1:11">
      <c r="A427" s="17" t="s">
        <v>664</v>
      </c>
      <c r="B427" s="19" t="s">
        <v>288</v>
      </c>
      <c r="C427" s="18">
        <v>409.72</v>
      </c>
      <c r="D427" s="17" t="s">
        <v>665</v>
      </c>
      <c r="E427" s="17" t="s">
        <v>666</v>
      </c>
      <c r="F427" s="17" t="s">
        <v>666</v>
      </c>
      <c r="G427" s="19" t="s">
        <v>22</v>
      </c>
      <c r="H427" s="19" t="s">
        <v>48</v>
      </c>
      <c r="I427" s="19" t="s">
        <v>119</v>
      </c>
      <c r="J427" s="19" t="s">
        <v>26</v>
      </c>
      <c r="K427" s="19" t="s">
        <v>26</v>
      </c>
    </row>
    <row r="428" s="3" customFormat="1" ht="50" customHeight="1" spans="1:11">
      <c r="A428" s="17"/>
      <c r="B428" s="19"/>
      <c r="C428" s="18"/>
      <c r="D428" s="17"/>
      <c r="E428" s="17"/>
      <c r="F428" s="17"/>
      <c r="G428" s="19" t="s">
        <v>22</v>
      </c>
      <c r="H428" s="19" t="s">
        <v>23</v>
      </c>
      <c r="I428" s="19" t="s">
        <v>667</v>
      </c>
      <c r="J428" s="19" t="s">
        <v>26</v>
      </c>
      <c r="K428" s="19" t="s">
        <v>26</v>
      </c>
    </row>
    <row r="429" s="3" customFormat="1" ht="50" customHeight="1" spans="1:11">
      <c r="A429" s="17"/>
      <c r="B429" s="19"/>
      <c r="C429" s="18"/>
      <c r="D429" s="17"/>
      <c r="E429" s="17"/>
      <c r="F429" s="17"/>
      <c r="G429" s="19" t="s">
        <v>22</v>
      </c>
      <c r="H429" s="19" t="s">
        <v>23</v>
      </c>
      <c r="I429" s="19" t="s">
        <v>668</v>
      </c>
      <c r="J429" s="19" t="s">
        <v>26</v>
      </c>
      <c r="K429" s="19" t="s">
        <v>26</v>
      </c>
    </row>
    <row r="430" s="3" customFormat="1" ht="50" customHeight="1" spans="1:11">
      <c r="A430" s="17"/>
      <c r="B430" s="19"/>
      <c r="C430" s="18"/>
      <c r="D430" s="17"/>
      <c r="E430" s="17"/>
      <c r="F430" s="17"/>
      <c r="G430" s="19" t="s">
        <v>22</v>
      </c>
      <c r="H430" s="19" t="s">
        <v>23</v>
      </c>
      <c r="I430" s="19" t="s">
        <v>407</v>
      </c>
      <c r="J430" s="19" t="s">
        <v>26</v>
      </c>
      <c r="K430" s="19" t="s">
        <v>26</v>
      </c>
    </row>
    <row r="431" s="3" customFormat="1" ht="39.6" customHeight="1" spans="1:11">
      <c r="A431" s="23" t="s">
        <v>669</v>
      </c>
      <c r="B431" s="23"/>
      <c r="C431" s="25">
        <v>100.8</v>
      </c>
      <c r="D431" s="23"/>
      <c r="E431" s="23" t="s">
        <v>670</v>
      </c>
      <c r="F431" s="23" t="s">
        <v>670</v>
      </c>
      <c r="G431" s="19" t="s">
        <v>22</v>
      </c>
      <c r="H431" s="19" t="s">
        <v>48</v>
      </c>
      <c r="I431" s="19" t="s">
        <v>662</v>
      </c>
      <c r="J431" s="19" t="s">
        <v>26</v>
      </c>
      <c r="K431" s="19" t="s">
        <v>26</v>
      </c>
    </row>
    <row r="432" s="3" customFormat="1" ht="39.6" customHeight="1" spans="1:11">
      <c r="A432" s="26"/>
      <c r="B432" s="26"/>
      <c r="C432" s="27"/>
      <c r="D432" s="26"/>
      <c r="E432" s="26"/>
      <c r="F432" s="26"/>
      <c r="G432" s="19" t="s">
        <v>22</v>
      </c>
      <c r="H432" s="19" t="s">
        <v>23</v>
      </c>
      <c r="I432" s="19" t="s">
        <v>663</v>
      </c>
      <c r="J432" s="19" t="s">
        <v>26</v>
      </c>
      <c r="K432" s="19" t="s">
        <v>26</v>
      </c>
    </row>
    <row r="433" s="3" customFormat="1" ht="39.6" customHeight="1" spans="1:11">
      <c r="A433" s="28"/>
      <c r="B433" s="28"/>
      <c r="C433" s="29"/>
      <c r="D433" s="28"/>
      <c r="E433" s="28"/>
      <c r="F433" s="28"/>
      <c r="G433" s="19" t="s">
        <v>37</v>
      </c>
      <c r="H433" s="19" t="s">
        <v>38</v>
      </c>
      <c r="I433" s="19" t="s">
        <v>416</v>
      </c>
      <c r="J433" s="19" t="s">
        <v>438</v>
      </c>
      <c r="K433" s="19" t="s">
        <v>438</v>
      </c>
    </row>
    <row r="434" s="5" customFormat="1" ht="40" customHeight="1" spans="1:28">
      <c r="A434" s="17" t="s">
        <v>671</v>
      </c>
      <c r="B434" s="17"/>
      <c r="C434" s="18">
        <f>SUM(C435:C443)</f>
        <v>714.68</v>
      </c>
      <c r="D434" s="17"/>
      <c r="E434" s="17"/>
      <c r="F434" s="17"/>
      <c r="G434" s="19"/>
      <c r="H434" s="19"/>
      <c r="I434" s="19"/>
      <c r="J434" s="19"/>
      <c r="K434" s="19"/>
      <c r="L434" s="3"/>
      <c r="M434" s="3"/>
      <c r="N434" s="3"/>
      <c r="O434" s="3"/>
      <c r="P434" s="3"/>
      <c r="Q434" s="3"/>
      <c r="R434" s="3"/>
      <c r="S434" s="3"/>
      <c r="T434" s="3"/>
      <c r="U434" s="3"/>
      <c r="V434" s="3"/>
      <c r="W434" s="3"/>
      <c r="X434" s="3"/>
      <c r="Y434" s="3"/>
      <c r="Z434" s="3"/>
      <c r="AA434" s="3"/>
      <c r="AB434" s="3"/>
    </row>
    <row r="435" s="5" customFormat="1" ht="81" customHeight="1" spans="1:28">
      <c r="A435" s="23" t="s">
        <v>672</v>
      </c>
      <c r="B435" s="23"/>
      <c r="C435" s="25">
        <v>219.18</v>
      </c>
      <c r="D435" s="23"/>
      <c r="E435" s="23" t="s">
        <v>673</v>
      </c>
      <c r="F435" s="23" t="s">
        <v>674</v>
      </c>
      <c r="G435" s="19" t="s">
        <v>22</v>
      </c>
      <c r="H435" s="19" t="s">
        <v>23</v>
      </c>
      <c r="I435" s="19" t="s">
        <v>27</v>
      </c>
      <c r="J435" s="19" t="s">
        <v>675</v>
      </c>
      <c r="K435" s="19" t="s">
        <v>675</v>
      </c>
      <c r="L435" s="3"/>
      <c r="M435" s="3"/>
      <c r="N435" s="3"/>
      <c r="O435" s="3"/>
      <c r="P435" s="3"/>
      <c r="Q435" s="3"/>
      <c r="R435" s="3"/>
      <c r="S435" s="3"/>
      <c r="T435" s="3"/>
      <c r="U435" s="3"/>
      <c r="V435" s="3"/>
      <c r="W435" s="3"/>
      <c r="X435" s="3"/>
      <c r="Y435" s="3"/>
      <c r="Z435" s="3"/>
      <c r="AA435" s="3"/>
      <c r="AB435" s="3"/>
    </row>
    <row r="436" s="5" customFormat="1" ht="81" customHeight="1" spans="1:28">
      <c r="A436" s="26"/>
      <c r="B436" s="26"/>
      <c r="C436" s="27"/>
      <c r="D436" s="26"/>
      <c r="E436" s="26"/>
      <c r="F436" s="26"/>
      <c r="G436" s="19" t="s">
        <v>22</v>
      </c>
      <c r="H436" s="19" t="s">
        <v>48</v>
      </c>
      <c r="I436" s="19" t="s">
        <v>662</v>
      </c>
      <c r="J436" s="19" t="s">
        <v>26</v>
      </c>
      <c r="K436" s="19" t="s">
        <v>26</v>
      </c>
      <c r="L436" s="3"/>
      <c r="M436" s="3"/>
      <c r="N436" s="3"/>
      <c r="O436" s="3"/>
      <c r="P436" s="3"/>
      <c r="Q436" s="3"/>
      <c r="R436" s="3"/>
      <c r="S436" s="3"/>
      <c r="T436" s="3"/>
      <c r="U436" s="3"/>
      <c r="V436" s="3"/>
      <c r="W436" s="3"/>
      <c r="X436" s="3"/>
      <c r="Y436" s="3"/>
      <c r="Z436" s="3"/>
      <c r="AA436" s="3"/>
      <c r="AB436" s="3"/>
    </row>
    <row r="437" s="5" customFormat="1" ht="81" customHeight="1" spans="1:28">
      <c r="A437" s="28"/>
      <c r="B437" s="28"/>
      <c r="C437" s="29"/>
      <c r="D437" s="28"/>
      <c r="E437" s="28"/>
      <c r="F437" s="28"/>
      <c r="G437" s="19" t="s">
        <v>50</v>
      </c>
      <c r="H437" s="19" t="s">
        <v>64</v>
      </c>
      <c r="I437" s="19" t="s">
        <v>238</v>
      </c>
      <c r="J437" s="19" t="s">
        <v>676</v>
      </c>
      <c r="K437" s="19" t="s">
        <v>676</v>
      </c>
      <c r="L437" s="3"/>
      <c r="M437" s="3"/>
      <c r="N437" s="3"/>
      <c r="O437" s="3"/>
      <c r="P437" s="3"/>
      <c r="Q437" s="3"/>
      <c r="R437" s="3"/>
      <c r="S437" s="3"/>
      <c r="T437" s="3"/>
      <c r="U437" s="3"/>
      <c r="V437" s="3"/>
      <c r="W437" s="3"/>
      <c r="X437" s="3"/>
      <c r="Y437" s="3"/>
      <c r="Z437" s="3"/>
      <c r="AA437" s="3"/>
      <c r="AB437" s="3"/>
    </row>
    <row r="438" s="5" customFormat="1" ht="48" customHeight="1" spans="1:28">
      <c r="A438" s="23" t="s">
        <v>677</v>
      </c>
      <c r="B438" s="23" t="s">
        <v>288</v>
      </c>
      <c r="C438" s="25">
        <v>386.3</v>
      </c>
      <c r="D438" s="23" t="s">
        <v>678</v>
      </c>
      <c r="E438" s="23" t="s">
        <v>679</v>
      </c>
      <c r="F438" s="23" t="s">
        <v>679</v>
      </c>
      <c r="G438" s="19" t="s">
        <v>22</v>
      </c>
      <c r="H438" s="19" t="s">
        <v>23</v>
      </c>
      <c r="I438" s="19" t="s">
        <v>27</v>
      </c>
      <c r="J438" s="19" t="s">
        <v>675</v>
      </c>
      <c r="K438" s="19" t="s">
        <v>675</v>
      </c>
      <c r="L438" s="3"/>
      <c r="M438" s="3"/>
      <c r="N438" s="3"/>
      <c r="O438" s="3"/>
      <c r="P438" s="3"/>
      <c r="Q438" s="3"/>
      <c r="R438" s="3"/>
      <c r="S438" s="3"/>
      <c r="T438" s="3"/>
      <c r="U438" s="3"/>
      <c r="V438" s="3"/>
      <c r="W438" s="3"/>
      <c r="X438" s="3"/>
      <c r="Y438" s="3"/>
      <c r="Z438" s="3"/>
      <c r="AA438" s="3"/>
      <c r="AB438" s="3"/>
    </row>
    <row r="439" s="5" customFormat="1" ht="48" customHeight="1" spans="1:28">
      <c r="A439" s="26"/>
      <c r="B439" s="26"/>
      <c r="C439" s="27"/>
      <c r="D439" s="26"/>
      <c r="E439" s="26"/>
      <c r="F439" s="26"/>
      <c r="G439" s="19" t="s">
        <v>22</v>
      </c>
      <c r="H439" s="19" t="s">
        <v>23</v>
      </c>
      <c r="I439" s="19" t="s">
        <v>667</v>
      </c>
      <c r="J439" s="19" t="s">
        <v>26</v>
      </c>
      <c r="K439" s="19" t="s">
        <v>26</v>
      </c>
      <c r="L439" s="3"/>
      <c r="M439" s="3"/>
      <c r="N439" s="3"/>
      <c r="O439" s="3"/>
      <c r="P439" s="3"/>
      <c r="Q439" s="3"/>
      <c r="R439" s="3"/>
      <c r="S439" s="3"/>
      <c r="T439" s="3"/>
      <c r="U439" s="3"/>
      <c r="V439" s="3"/>
      <c r="W439" s="3"/>
      <c r="X439" s="3"/>
      <c r="Y439" s="3"/>
      <c r="Z439" s="3"/>
      <c r="AA439" s="3"/>
      <c r="AB439" s="3"/>
    </row>
    <row r="440" s="5" customFormat="1" ht="48" customHeight="1" spans="1:28">
      <c r="A440" s="26"/>
      <c r="B440" s="26"/>
      <c r="C440" s="27"/>
      <c r="D440" s="26"/>
      <c r="E440" s="26"/>
      <c r="F440" s="26"/>
      <c r="G440" s="19" t="s">
        <v>37</v>
      </c>
      <c r="H440" s="19" t="s">
        <v>38</v>
      </c>
      <c r="I440" s="19" t="s">
        <v>416</v>
      </c>
      <c r="J440" s="19" t="s">
        <v>438</v>
      </c>
      <c r="K440" s="19" t="s">
        <v>438</v>
      </c>
      <c r="L440" s="3"/>
      <c r="M440" s="3"/>
      <c r="N440" s="3"/>
      <c r="O440" s="3"/>
      <c r="P440" s="3"/>
      <c r="Q440" s="3"/>
      <c r="R440" s="3"/>
      <c r="S440" s="3"/>
      <c r="T440" s="3"/>
      <c r="U440" s="3"/>
      <c r="V440" s="3"/>
      <c r="W440" s="3"/>
      <c r="X440" s="3"/>
      <c r="Y440" s="3"/>
      <c r="Z440" s="3"/>
      <c r="AA440" s="3"/>
      <c r="AB440" s="3"/>
    </row>
    <row r="441" s="5" customFormat="1" ht="57" customHeight="1" spans="1:28">
      <c r="A441" s="23" t="s">
        <v>680</v>
      </c>
      <c r="B441" s="23"/>
      <c r="C441" s="25">
        <v>109.2</v>
      </c>
      <c r="D441" s="23"/>
      <c r="E441" s="32" t="s">
        <v>233</v>
      </c>
      <c r="F441" s="32" t="s">
        <v>233</v>
      </c>
      <c r="G441" s="19" t="s">
        <v>22</v>
      </c>
      <c r="H441" s="19" t="s">
        <v>48</v>
      </c>
      <c r="I441" s="19" t="s">
        <v>662</v>
      </c>
      <c r="J441" s="19" t="s">
        <v>26</v>
      </c>
      <c r="K441" s="19" t="s">
        <v>26</v>
      </c>
      <c r="L441" s="3"/>
      <c r="M441" s="3"/>
      <c r="N441" s="3"/>
      <c r="O441" s="3"/>
      <c r="P441" s="3"/>
      <c r="Q441" s="3"/>
      <c r="R441" s="3"/>
      <c r="S441" s="3"/>
      <c r="T441" s="3"/>
      <c r="U441" s="3"/>
      <c r="V441" s="3"/>
      <c r="W441" s="3"/>
      <c r="X441" s="3"/>
      <c r="Y441" s="3"/>
      <c r="Z441" s="3"/>
      <c r="AA441" s="3"/>
      <c r="AB441" s="3"/>
    </row>
    <row r="442" s="5" customFormat="1" ht="57" customHeight="1" spans="1:28">
      <c r="A442" s="26"/>
      <c r="B442" s="26"/>
      <c r="C442" s="27"/>
      <c r="D442" s="26"/>
      <c r="E442" s="34"/>
      <c r="F442" s="34"/>
      <c r="G442" s="19" t="s">
        <v>22</v>
      </c>
      <c r="H442" s="19" t="s">
        <v>23</v>
      </c>
      <c r="I442" s="19" t="s">
        <v>663</v>
      </c>
      <c r="J442" s="19" t="s">
        <v>26</v>
      </c>
      <c r="K442" s="19" t="s">
        <v>26</v>
      </c>
      <c r="L442" s="3"/>
      <c r="M442" s="3"/>
      <c r="N442" s="3"/>
      <c r="O442" s="3"/>
      <c r="P442" s="3"/>
      <c r="Q442" s="3"/>
      <c r="R442" s="3"/>
      <c r="S442" s="3"/>
      <c r="T442" s="3"/>
      <c r="U442" s="3"/>
      <c r="V442" s="3"/>
      <c r="W442" s="3"/>
      <c r="X442" s="3"/>
      <c r="Y442" s="3"/>
      <c r="Z442" s="3"/>
      <c r="AA442" s="3"/>
      <c r="AB442" s="3"/>
    </row>
    <row r="443" s="5" customFormat="1" ht="57" customHeight="1" spans="1:28">
      <c r="A443" s="28"/>
      <c r="B443" s="28"/>
      <c r="C443" s="29"/>
      <c r="D443" s="28"/>
      <c r="E443" s="36"/>
      <c r="F443" s="36"/>
      <c r="G443" s="19" t="s">
        <v>50</v>
      </c>
      <c r="H443" s="19" t="s">
        <v>64</v>
      </c>
      <c r="I443" s="19" t="s">
        <v>238</v>
      </c>
      <c r="J443" s="19" t="s">
        <v>676</v>
      </c>
      <c r="K443" s="19" t="s">
        <v>676</v>
      </c>
      <c r="L443" s="3"/>
      <c r="M443" s="3"/>
      <c r="N443" s="3"/>
      <c r="O443" s="3"/>
      <c r="P443" s="3"/>
      <c r="Q443" s="3"/>
      <c r="R443" s="3"/>
      <c r="S443" s="3"/>
      <c r="T443" s="3"/>
      <c r="U443" s="3"/>
      <c r="V443" s="3"/>
      <c r="W443" s="3"/>
      <c r="X443" s="3"/>
      <c r="Y443" s="3"/>
      <c r="Z443" s="3"/>
      <c r="AA443" s="3"/>
      <c r="AB443" s="3"/>
    </row>
    <row r="444" s="4" customFormat="1" ht="42" customHeight="1" spans="1:28">
      <c r="A444" s="17" t="s">
        <v>681</v>
      </c>
      <c r="B444" s="17"/>
      <c r="C444" s="18">
        <f>SUM(C445:C451)</f>
        <v>847.93</v>
      </c>
      <c r="D444" s="17"/>
      <c r="E444" s="17"/>
      <c r="F444" s="17"/>
      <c r="G444" s="19"/>
      <c r="H444" s="19"/>
      <c r="I444" s="19"/>
      <c r="J444" s="19"/>
      <c r="K444" s="19"/>
      <c r="L444" s="3"/>
      <c r="M444" s="3"/>
      <c r="N444" s="3"/>
      <c r="O444" s="3"/>
      <c r="P444" s="3"/>
      <c r="Q444" s="3"/>
      <c r="R444" s="3"/>
      <c r="S444" s="3"/>
      <c r="T444" s="3"/>
      <c r="U444" s="3"/>
      <c r="V444" s="3"/>
      <c r="W444" s="3"/>
      <c r="X444" s="3"/>
      <c r="Y444" s="3"/>
      <c r="Z444" s="3"/>
      <c r="AA444" s="3"/>
      <c r="AB444" s="3"/>
    </row>
    <row r="445" s="4" customFormat="1" ht="42.75" spans="1:28">
      <c r="A445" s="23" t="s">
        <v>682</v>
      </c>
      <c r="B445" s="23" t="s">
        <v>288</v>
      </c>
      <c r="C445" s="25">
        <v>626.12</v>
      </c>
      <c r="D445" s="23"/>
      <c r="E445" s="23" t="s">
        <v>679</v>
      </c>
      <c r="F445" s="23" t="s">
        <v>679</v>
      </c>
      <c r="G445" s="19" t="s">
        <v>37</v>
      </c>
      <c r="H445" s="19" t="s">
        <v>38</v>
      </c>
      <c r="I445" s="19" t="s">
        <v>416</v>
      </c>
      <c r="J445" s="19" t="s">
        <v>683</v>
      </c>
      <c r="K445" s="19" t="s">
        <v>550</v>
      </c>
      <c r="L445" s="3"/>
      <c r="M445" s="3"/>
      <c r="N445" s="3"/>
      <c r="O445" s="3"/>
      <c r="P445" s="3"/>
      <c r="Q445" s="3"/>
      <c r="R445" s="3"/>
      <c r="S445" s="3"/>
      <c r="T445" s="3"/>
      <c r="U445" s="3"/>
      <c r="V445" s="3"/>
      <c r="W445" s="3"/>
      <c r="X445" s="3"/>
      <c r="Y445" s="3"/>
      <c r="Z445" s="3"/>
      <c r="AA445" s="3"/>
      <c r="AB445" s="3"/>
    </row>
    <row r="446" s="4" customFormat="1" ht="24" customHeight="1" spans="1:28">
      <c r="A446" s="26"/>
      <c r="B446" s="26"/>
      <c r="C446" s="27"/>
      <c r="D446" s="26"/>
      <c r="E446" s="26"/>
      <c r="F446" s="26"/>
      <c r="G446" s="19" t="s">
        <v>22</v>
      </c>
      <c r="H446" s="19" t="s">
        <v>48</v>
      </c>
      <c r="I446" s="19" t="s">
        <v>119</v>
      </c>
      <c r="J446" s="19" t="s">
        <v>26</v>
      </c>
      <c r="K446" s="19" t="s">
        <v>26</v>
      </c>
      <c r="L446" s="3"/>
      <c r="M446" s="3"/>
      <c r="N446" s="3"/>
      <c r="O446" s="3"/>
      <c r="P446" s="3"/>
      <c r="Q446" s="3"/>
      <c r="R446" s="3"/>
      <c r="S446" s="3"/>
      <c r="T446" s="3"/>
      <c r="U446" s="3"/>
      <c r="V446" s="3"/>
      <c r="W446" s="3"/>
      <c r="X446" s="3"/>
      <c r="Y446" s="3"/>
      <c r="Z446" s="3"/>
      <c r="AA446" s="3"/>
      <c r="AB446" s="3"/>
    </row>
    <row r="447" s="4" customFormat="1" ht="47" customHeight="1" spans="1:28">
      <c r="A447" s="28"/>
      <c r="B447" s="28"/>
      <c r="C447" s="29"/>
      <c r="D447" s="28"/>
      <c r="E447" s="26"/>
      <c r="F447" s="26"/>
      <c r="G447" s="19" t="s">
        <v>22</v>
      </c>
      <c r="H447" s="19" t="s">
        <v>23</v>
      </c>
      <c r="I447" s="19" t="s">
        <v>667</v>
      </c>
      <c r="J447" s="19" t="s">
        <v>26</v>
      </c>
      <c r="K447" s="19" t="s">
        <v>26</v>
      </c>
      <c r="L447" s="3"/>
      <c r="M447" s="3"/>
      <c r="N447" s="3"/>
      <c r="O447" s="3"/>
      <c r="P447" s="3"/>
      <c r="Q447" s="3"/>
      <c r="R447" s="3"/>
      <c r="S447" s="3"/>
      <c r="T447" s="3"/>
      <c r="U447" s="3"/>
      <c r="V447" s="3"/>
      <c r="W447" s="3"/>
      <c r="X447" s="3"/>
      <c r="Y447" s="3"/>
      <c r="Z447" s="3"/>
      <c r="AA447" s="3"/>
      <c r="AB447" s="3"/>
    </row>
    <row r="448" s="4" customFormat="1" ht="28.5" spans="1:28">
      <c r="A448" s="23" t="s">
        <v>684</v>
      </c>
      <c r="B448" s="23"/>
      <c r="C448" s="25">
        <v>108.34</v>
      </c>
      <c r="D448" s="23"/>
      <c r="E448" s="23" t="s">
        <v>653</v>
      </c>
      <c r="F448" s="23" t="s">
        <v>653</v>
      </c>
      <c r="G448" s="19" t="s">
        <v>22</v>
      </c>
      <c r="H448" s="19" t="s">
        <v>34</v>
      </c>
      <c r="I448" s="19" t="s">
        <v>243</v>
      </c>
      <c r="J448" s="19" t="s">
        <v>26</v>
      </c>
      <c r="K448" s="19" t="s">
        <v>26</v>
      </c>
      <c r="L448" s="3"/>
      <c r="M448" s="3"/>
      <c r="N448" s="3"/>
      <c r="O448" s="3"/>
      <c r="P448" s="3"/>
      <c r="Q448" s="3"/>
      <c r="R448" s="3"/>
      <c r="S448" s="3"/>
      <c r="T448" s="3"/>
      <c r="U448" s="3"/>
      <c r="V448" s="3"/>
      <c r="W448" s="3"/>
      <c r="X448" s="3"/>
      <c r="Y448" s="3"/>
      <c r="Z448" s="3"/>
      <c r="AA448" s="3"/>
      <c r="AB448" s="3"/>
    </row>
    <row r="449" s="4" customFormat="1" ht="53" customHeight="1" spans="1:28">
      <c r="A449" s="26"/>
      <c r="B449" s="26"/>
      <c r="C449" s="27"/>
      <c r="D449" s="26"/>
      <c r="E449" s="26"/>
      <c r="F449" s="26"/>
      <c r="G449" s="19" t="s">
        <v>22</v>
      </c>
      <c r="H449" s="19" t="s">
        <v>48</v>
      </c>
      <c r="I449" s="19" t="s">
        <v>119</v>
      </c>
      <c r="J449" s="19" t="s">
        <v>26</v>
      </c>
      <c r="K449" s="19" t="s">
        <v>26</v>
      </c>
      <c r="L449" s="3"/>
      <c r="M449" s="3"/>
      <c r="N449" s="3"/>
      <c r="O449" s="3"/>
      <c r="P449" s="3"/>
      <c r="Q449" s="3"/>
      <c r="R449" s="3"/>
      <c r="S449" s="3"/>
      <c r="T449" s="3"/>
      <c r="U449" s="3"/>
      <c r="V449" s="3"/>
      <c r="W449" s="3"/>
      <c r="X449" s="3"/>
      <c r="Y449" s="3"/>
      <c r="Z449" s="3"/>
      <c r="AA449" s="3"/>
      <c r="AB449" s="3"/>
    </row>
    <row r="450" s="4" customFormat="1" ht="53" customHeight="1" spans="1:28">
      <c r="A450" s="26"/>
      <c r="B450" s="26"/>
      <c r="C450" s="27"/>
      <c r="D450" s="26"/>
      <c r="E450" s="26"/>
      <c r="F450" s="26"/>
      <c r="G450" s="19" t="s">
        <v>22</v>
      </c>
      <c r="H450" s="19" t="s">
        <v>23</v>
      </c>
      <c r="I450" s="19" t="s">
        <v>667</v>
      </c>
      <c r="J450" s="19" t="s">
        <v>26</v>
      </c>
      <c r="K450" s="19" t="s">
        <v>26</v>
      </c>
      <c r="L450" s="3"/>
      <c r="M450" s="3"/>
      <c r="N450" s="3"/>
      <c r="O450" s="3"/>
      <c r="P450" s="3"/>
      <c r="Q450" s="3"/>
      <c r="R450" s="3"/>
      <c r="S450" s="3"/>
      <c r="T450" s="3"/>
      <c r="U450" s="3"/>
      <c r="V450" s="3"/>
      <c r="W450" s="3"/>
      <c r="X450" s="3"/>
      <c r="Y450" s="3"/>
      <c r="Z450" s="3"/>
      <c r="AA450" s="3"/>
      <c r="AB450" s="3"/>
    </row>
    <row r="451" s="4" customFormat="1" ht="28.5" spans="1:28">
      <c r="A451" s="49" t="s">
        <v>685</v>
      </c>
      <c r="B451" s="49"/>
      <c r="C451" s="50">
        <v>113.47</v>
      </c>
      <c r="D451" s="49"/>
      <c r="E451" s="49" t="s">
        <v>656</v>
      </c>
      <c r="F451" s="49" t="s">
        <v>656</v>
      </c>
      <c r="G451" s="19" t="s">
        <v>22</v>
      </c>
      <c r="H451" s="19" t="s">
        <v>23</v>
      </c>
      <c r="I451" s="19" t="s">
        <v>407</v>
      </c>
      <c r="J451" s="19" t="s">
        <v>686</v>
      </c>
      <c r="K451" s="19" t="s">
        <v>686</v>
      </c>
      <c r="L451" s="3"/>
      <c r="M451" s="3"/>
      <c r="N451" s="3"/>
      <c r="O451" s="3"/>
      <c r="P451" s="3"/>
      <c r="Q451" s="3"/>
      <c r="R451" s="3"/>
      <c r="S451" s="3"/>
      <c r="T451" s="3"/>
      <c r="U451" s="3"/>
      <c r="V451" s="3"/>
      <c r="W451" s="3"/>
      <c r="X451" s="3"/>
      <c r="Y451" s="3"/>
      <c r="Z451" s="3"/>
      <c r="AA451" s="3"/>
      <c r="AB451" s="3"/>
    </row>
    <row r="452" s="4" customFormat="1" ht="55" customHeight="1" spans="1:28">
      <c r="A452" s="51"/>
      <c r="B452" s="51"/>
      <c r="C452" s="52"/>
      <c r="D452" s="51"/>
      <c r="E452" s="51"/>
      <c r="F452" s="51"/>
      <c r="G452" s="19" t="s">
        <v>22</v>
      </c>
      <c r="H452" s="19" t="s">
        <v>48</v>
      </c>
      <c r="I452" s="19" t="s">
        <v>119</v>
      </c>
      <c r="J452" s="19" t="s">
        <v>26</v>
      </c>
      <c r="K452" s="19" t="s">
        <v>26</v>
      </c>
      <c r="L452" s="3"/>
      <c r="M452" s="3"/>
      <c r="N452" s="3"/>
      <c r="O452" s="3"/>
      <c r="P452" s="3"/>
      <c r="Q452" s="3"/>
      <c r="R452" s="3"/>
      <c r="S452" s="3"/>
      <c r="T452" s="3"/>
      <c r="U452" s="3"/>
      <c r="V452" s="3"/>
      <c r="W452" s="3"/>
      <c r="X452" s="3"/>
      <c r="Y452" s="3"/>
      <c r="Z452" s="3"/>
      <c r="AA452" s="3"/>
      <c r="AB452" s="3"/>
    </row>
    <row r="453" s="4" customFormat="1" ht="55" customHeight="1" spans="1:28">
      <c r="A453" s="53"/>
      <c r="B453" s="53"/>
      <c r="C453" s="54"/>
      <c r="D453" s="53"/>
      <c r="E453" s="53"/>
      <c r="F453" s="53"/>
      <c r="G453" s="19" t="s">
        <v>22</v>
      </c>
      <c r="H453" s="19" t="s">
        <v>23</v>
      </c>
      <c r="I453" s="19" t="s">
        <v>667</v>
      </c>
      <c r="J453" s="19" t="s">
        <v>26</v>
      </c>
      <c r="K453" s="19" t="s">
        <v>26</v>
      </c>
      <c r="L453" s="3"/>
      <c r="M453" s="3"/>
      <c r="N453" s="3"/>
      <c r="O453" s="3"/>
      <c r="P453" s="3"/>
      <c r="Q453" s="3"/>
      <c r="R453" s="3"/>
      <c r="S453" s="3"/>
      <c r="T453" s="3"/>
      <c r="U453" s="3"/>
      <c r="V453" s="3"/>
      <c r="W453" s="3"/>
      <c r="X453" s="3"/>
      <c r="Y453" s="3"/>
      <c r="Z453" s="3"/>
      <c r="AA453" s="3"/>
      <c r="AB453" s="3"/>
    </row>
    <row r="454" s="3" customFormat="1" ht="51" customHeight="1" spans="1:11">
      <c r="A454" s="17" t="s">
        <v>687</v>
      </c>
      <c r="B454" s="17"/>
      <c r="C454" s="18">
        <f>SUM(C455:C458)</f>
        <v>815.38</v>
      </c>
      <c r="D454" s="17"/>
      <c r="E454" s="17"/>
      <c r="F454" s="17"/>
      <c r="G454" s="19"/>
      <c r="H454" s="19"/>
      <c r="I454" s="19"/>
      <c r="J454" s="19"/>
      <c r="K454" s="19"/>
    </row>
    <row r="455" s="3" customFormat="1" ht="56.45" customHeight="1" spans="1:11">
      <c r="A455" s="23" t="s">
        <v>688</v>
      </c>
      <c r="B455" s="23"/>
      <c r="C455" s="25">
        <v>208.68</v>
      </c>
      <c r="D455" s="23"/>
      <c r="E455" s="23" t="s">
        <v>689</v>
      </c>
      <c r="F455" s="23" t="s">
        <v>689</v>
      </c>
      <c r="G455" s="19" t="s">
        <v>22</v>
      </c>
      <c r="H455" s="19" t="s">
        <v>48</v>
      </c>
      <c r="I455" s="19" t="s">
        <v>355</v>
      </c>
      <c r="J455" s="19" t="s">
        <v>26</v>
      </c>
      <c r="K455" s="19" t="s">
        <v>26</v>
      </c>
    </row>
    <row r="456" s="3" customFormat="1" ht="33.95" customHeight="1" spans="1:11">
      <c r="A456" s="26"/>
      <c r="B456" s="26"/>
      <c r="C456" s="27"/>
      <c r="D456" s="26"/>
      <c r="E456" s="26"/>
      <c r="F456" s="26"/>
      <c r="G456" s="19" t="s">
        <v>22</v>
      </c>
      <c r="H456" s="19" t="s">
        <v>48</v>
      </c>
      <c r="I456" s="19" t="s">
        <v>662</v>
      </c>
      <c r="J456" s="19" t="s">
        <v>26</v>
      </c>
      <c r="K456" s="19" t="s">
        <v>26</v>
      </c>
    </row>
    <row r="457" s="3" customFormat="1" ht="33.95" customHeight="1" spans="1:11">
      <c r="A457" s="28"/>
      <c r="B457" s="28"/>
      <c r="C457" s="29"/>
      <c r="D457" s="28"/>
      <c r="E457" s="28"/>
      <c r="F457" s="28"/>
      <c r="G457" s="19" t="s">
        <v>22</v>
      </c>
      <c r="H457" s="19" t="s">
        <v>23</v>
      </c>
      <c r="I457" s="19" t="s">
        <v>663</v>
      </c>
      <c r="J457" s="19" t="s">
        <v>26</v>
      </c>
      <c r="K457" s="19" t="s">
        <v>26</v>
      </c>
    </row>
    <row r="458" s="3" customFormat="1" ht="40" customHeight="1" spans="1:11">
      <c r="A458" s="23" t="s">
        <v>690</v>
      </c>
      <c r="B458" s="23" t="s">
        <v>288</v>
      </c>
      <c r="C458" s="25">
        <v>606.7</v>
      </c>
      <c r="D458" s="23" t="s">
        <v>691</v>
      </c>
      <c r="E458" s="23" t="s">
        <v>692</v>
      </c>
      <c r="F458" s="23" t="s">
        <v>693</v>
      </c>
      <c r="G458" s="19" t="s">
        <v>22</v>
      </c>
      <c r="H458" s="19" t="s">
        <v>48</v>
      </c>
      <c r="I458" s="19" t="s">
        <v>355</v>
      </c>
      <c r="J458" s="19" t="s">
        <v>26</v>
      </c>
      <c r="K458" s="19" t="s">
        <v>26</v>
      </c>
    </row>
    <row r="459" s="3" customFormat="1" ht="53" customHeight="1" spans="1:11">
      <c r="A459" s="26"/>
      <c r="B459" s="26"/>
      <c r="C459" s="27"/>
      <c r="D459" s="26"/>
      <c r="E459" s="26"/>
      <c r="F459" s="26"/>
      <c r="G459" s="19" t="s">
        <v>22</v>
      </c>
      <c r="H459" s="19" t="s">
        <v>23</v>
      </c>
      <c r="I459" s="19" t="s">
        <v>667</v>
      </c>
      <c r="J459" s="19" t="s">
        <v>26</v>
      </c>
      <c r="K459" s="19" t="s">
        <v>26</v>
      </c>
    </row>
    <row r="460" s="3" customFormat="1" ht="40" customHeight="1" spans="1:11">
      <c r="A460" s="28"/>
      <c r="B460" s="28"/>
      <c r="C460" s="29"/>
      <c r="D460" s="28"/>
      <c r="E460" s="28"/>
      <c r="F460" s="28"/>
      <c r="G460" s="19" t="s">
        <v>37</v>
      </c>
      <c r="H460" s="19" t="s">
        <v>38</v>
      </c>
      <c r="I460" s="19" t="s">
        <v>416</v>
      </c>
      <c r="J460" s="19" t="s">
        <v>438</v>
      </c>
      <c r="K460" s="19" t="s">
        <v>438</v>
      </c>
    </row>
    <row r="461" s="3" customFormat="1" ht="38" customHeight="1" spans="1:11">
      <c r="A461" s="17" t="s">
        <v>694</v>
      </c>
      <c r="B461" s="17"/>
      <c r="C461" s="18">
        <f>SUM(C462:C468)</f>
        <v>997.51</v>
      </c>
      <c r="D461" s="17"/>
      <c r="E461" s="17"/>
      <c r="F461" s="17"/>
      <c r="G461" s="19"/>
      <c r="H461" s="19"/>
      <c r="I461" s="19"/>
      <c r="J461" s="19"/>
      <c r="K461" s="19"/>
    </row>
    <row r="462" s="3" customFormat="1" ht="81" customHeight="1" spans="1:11">
      <c r="A462" s="17" t="s">
        <v>695</v>
      </c>
      <c r="B462" s="19" t="s">
        <v>61</v>
      </c>
      <c r="C462" s="18">
        <v>169.62</v>
      </c>
      <c r="D462" s="17" t="s">
        <v>696</v>
      </c>
      <c r="E462" s="17" t="s">
        <v>697</v>
      </c>
      <c r="F462" s="17" t="s">
        <v>697</v>
      </c>
      <c r="G462" s="19" t="s">
        <v>22</v>
      </c>
      <c r="H462" s="19" t="s">
        <v>48</v>
      </c>
      <c r="I462" s="19" t="s">
        <v>662</v>
      </c>
      <c r="J462" s="19" t="s">
        <v>26</v>
      </c>
      <c r="K462" s="19" t="s">
        <v>26</v>
      </c>
    </row>
    <row r="463" s="3" customFormat="1" ht="81" customHeight="1" spans="1:11">
      <c r="A463" s="17"/>
      <c r="B463" s="19"/>
      <c r="C463" s="18"/>
      <c r="D463" s="17"/>
      <c r="E463" s="17"/>
      <c r="F463" s="17"/>
      <c r="G463" s="19" t="s">
        <v>22</v>
      </c>
      <c r="H463" s="19" t="s">
        <v>23</v>
      </c>
      <c r="I463" s="19" t="s">
        <v>663</v>
      </c>
      <c r="J463" s="19" t="s">
        <v>26</v>
      </c>
      <c r="K463" s="19" t="s">
        <v>26</v>
      </c>
    </row>
    <row r="464" s="3" customFormat="1" ht="81" customHeight="1" spans="1:11">
      <c r="A464" s="17"/>
      <c r="B464" s="19"/>
      <c r="C464" s="18"/>
      <c r="D464" s="17"/>
      <c r="E464" s="17"/>
      <c r="F464" s="17"/>
      <c r="G464" s="19" t="s">
        <v>50</v>
      </c>
      <c r="H464" s="19" t="s">
        <v>64</v>
      </c>
      <c r="I464" s="19" t="s">
        <v>238</v>
      </c>
      <c r="J464" s="19" t="s">
        <v>676</v>
      </c>
      <c r="K464" s="19" t="s">
        <v>676</v>
      </c>
    </row>
    <row r="465" s="3" customFormat="1" ht="39" customHeight="1" spans="1:11">
      <c r="A465" s="17" t="s">
        <v>698</v>
      </c>
      <c r="B465" s="19" t="s">
        <v>288</v>
      </c>
      <c r="C465" s="18">
        <v>726.71</v>
      </c>
      <c r="D465" s="17" t="s">
        <v>699</v>
      </c>
      <c r="E465" s="17" t="s">
        <v>700</v>
      </c>
      <c r="F465" s="17" t="s">
        <v>700</v>
      </c>
      <c r="G465" s="19" t="s">
        <v>22</v>
      </c>
      <c r="H465" s="19" t="s">
        <v>48</v>
      </c>
      <c r="I465" s="19" t="s">
        <v>119</v>
      </c>
      <c r="J465" s="19" t="s">
        <v>26</v>
      </c>
      <c r="K465" s="19" t="s">
        <v>26</v>
      </c>
    </row>
    <row r="466" s="3" customFormat="1" ht="49" customHeight="1" spans="1:11">
      <c r="A466" s="17"/>
      <c r="B466" s="19"/>
      <c r="C466" s="18"/>
      <c r="D466" s="17"/>
      <c r="E466" s="17"/>
      <c r="F466" s="17"/>
      <c r="G466" s="19" t="s">
        <v>22</v>
      </c>
      <c r="H466" s="19" t="s">
        <v>23</v>
      </c>
      <c r="I466" s="19" t="s">
        <v>667</v>
      </c>
      <c r="J466" s="19" t="s">
        <v>26</v>
      </c>
      <c r="K466" s="19" t="s">
        <v>26</v>
      </c>
    </row>
    <row r="467" s="3" customFormat="1" ht="39" customHeight="1" spans="1:11">
      <c r="A467" s="17"/>
      <c r="B467" s="19"/>
      <c r="C467" s="18"/>
      <c r="D467" s="17"/>
      <c r="E467" s="17"/>
      <c r="F467" s="17"/>
      <c r="G467" s="19" t="s">
        <v>37</v>
      </c>
      <c r="H467" s="19" t="s">
        <v>38</v>
      </c>
      <c r="I467" s="19" t="s">
        <v>416</v>
      </c>
      <c r="J467" s="19" t="s">
        <v>438</v>
      </c>
      <c r="K467" s="19" t="s">
        <v>438</v>
      </c>
    </row>
    <row r="468" s="3" customFormat="1" ht="48" customHeight="1" spans="1:11">
      <c r="A468" s="23" t="s">
        <v>701</v>
      </c>
      <c r="B468" s="23" t="s">
        <v>702</v>
      </c>
      <c r="C468" s="25">
        <v>101.18</v>
      </c>
      <c r="D468" s="23"/>
      <c r="E468" s="23" t="s">
        <v>656</v>
      </c>
      <c r="F468" s="23" t="s">
        <v>656</v>
      </c>
      <c r="G468" s="19" t="s">
        <v>22</v>
      </c>
      <c r="H468" s="19" t="s">
        <v>23</v>
      </c>
      <c r="I468" s="19" t="s">
        <v>407</v>
      </c>
      <c r="J468" s="19" t="s">
        <v>686</v>
      </c>
      <c r="K468" s="19" t="s">
        <v>686</v>
      </c>
    </row>
    <row r="469" s="3" customFormat="1" ht="49" customHeight="1" spans="1:11">
      <c r="A469" s="26"/>
      <c r="B469" s="26"/>
      <c r="C469" s="27"/>
      <c r="D469" s="26"/>
      <c r="E469" s="26"/>
      <c r="F469" s="26"/>
      <c r="G469" s="19" t="s">
        <v>22</v>
      </c>
      <c r="H469" s="19" t="s">
        <v>23</v>
      </c>
      <c r="I469" s="19" t="s">
        <v>667</v>
      </c>
      <c r="J469" s="19" t="s">
        <v>26</v>
      </c>
      <c r="K469" s="19" t="s">
        <v>26</v>
      </c>
    </row>
    <row r="470" s="3" customFormat="1" ht="49" customHeight="1" spans="1:11">
      <c r="A470" s="28"/>
      <c r="B470" s="28"/>
      <c r="C470" s="29"/>
      <c r="D470" s="28"/>
      <c r="E470" s="28"/>
      <c r="F470" s="28"/>
      <c r="G470" s="19" t="s">
        <v>22</v>
      </c>
      <c r="H470" s="19" t="s">
        <v>23</v>
      </c>
      <c r="I470" s="19" t="s">
        <v>668</v>
      </c>
      <c r="J470" s="19" t="s">
        <v>26</v>
      </c>
      <c r="K470" s="19" t="s">
        <v>26</v>
      </c>
    </row>
    <row r="471" s="3" customFormat="1" ht="39" customHeight="1" spans="1:11">
      <c r="A471" s="17" t="s">
        <v>703</v>
      </c>
      <c r="B471" s="17"/>
      <c r="C471" s="18">
        <f>SUM(C472:C479)</f>
        <v>941.5</v>
      </c>
      <c r="D471" s="17"/>
      <c r="E471" s="17"/>
      <c r="F471" s="17"/>
      <c r="G471" s="19"/>
      <c r="H471" s="19"/>
      <c r="I471" s="19"/>
      <c r="J471" s="19"/>
      <c r="K471" s="19"/>
    </row>
    <row r="472" s="3" customFormat="1" ht="56.45" customHeight="1" spans="1:11">
      <c r="A472" s="23" t="s">
        <v>704</v>
      </c>
      <c r="B472" s="23" t="s">
        <v>61</v>
      </c>
      <c r="C472" s="25">
        <v>228.18</v>
      </c>
      <c r="D472" s="23" t="s">
        <v>705</v>
      </c>
      <c r="E472" s="23" t="s">
        <v>705</v>
      </c>
      <c r="F472" s="23" t="s">
        <v>705</v>
      </c>
      <c r="G472" s="19" t="s">
        <v>22</v>
      </c>
      <c r="H472" s="19" t="s">
        <v>48</v>
      </c>
      <c r="I472" s="19" t="s">
        <v>119</v>
      </c>
      <c r="J472" s="19" t="s">
        <v>26</v>
      </c>
      <c r="K472" s="19" t="s">
        <v>26</v>
      </c>
    </row>
    <row r="473" s="3" customFormat="1" ht="33" customHeight="1" spans="1:11">
      <c r="A473" s="26"/>
      <c r="B473" s="26"/>
      <c r="C473" s="27"/>
      <c r="D473" s="26"/>
      <c r="E473" s="26"/>
      <c r="F473" s="26"/>
      <c r="G473" s="19" t="s">
        <v>37</v>
      </c>
      <c r="H473" s="19" t="s">
        <v>38</v>
      </c>
      <c r="I473" s="19" t="s">
        <v>416</v>
      </c>
      <c r="J473" s="19" t="s">
        <v>26</v>
      </c>
      <c r="K473" s="19" t="s">
        <v>26</v>
      </c>
    </row>
    <row r="474" s="3" customFormat="1" ht="42" customHeight="1" spans="1:11">
      <c r="A474" s="28"/>
      <c r="B474" s="28"/>
      <c r="C474" s="29"/>
      <c r="D474" s="28"/>
      <c r="E474" s="28"/>
      <c r="F474" s="28"/>
      <c r="G474" s="19" t="s">
        <v>50</v>
      </c>
      <c r="H474" s="19" t="s">
        <v>64</v>
      </c>
      <c r="I474" s="19" t="s">
        <v>238</v>
      </c>
      <c r="J474" s="19" t="s">
        <v>676</v>
      </c>
      <c r="K474" s="19" t="s">
        <v>676</v>
      </c>
    </row>
    <row r="475" s="3" customFormat="1" ht="67.9" customHeight="1" spans="1:11">
      <c r="A475" s="23" t="s">
        <v>706</v>
      </c>
      <c r="B475" s="23" t="s">
        <v>288</v>
      </c>
      <c r="C475" s="25">
        <v>595.72</v>
      </c>
      <c r="D475" s="23" t="s">
        <v>707</v>
      </c>
      <c r="E475" s="23" t="s">
        <v>708</v>
      </c>
      <c r="F475" s="23" t="s">
        <v>708</v>
      </c>
      <c r="G475" s="19" t="s">
        <v>22</v>
      </c>
      <c r="H475" s="19" t="s">
        <v>48</v>
      </c>
      <c r="I475" s="19" t="s">
        <v>119</v>
      </c>
      <c r="J475" s="19" t="s">
        <v>26</v>
      </c>
      <c r="K475" s="19" t="s">
        <v>26</v>
      </c>
    </row>
    <row r="476" s="3" customFormat="1" ht="39.6" customHeight="1" spans="1:11">
      <c r="A476" s="26"/>
      <c r="B476" s="26"/>
      <c r="C476" s="27"/>
      <c r="D476" s="26"/>
      <c r="E476" s="26"/>
      <c r="F476" s="26"/>
      <c r="G476" s="19" t="s">
        <v>37</v>
      </c>
      <c r="H476" s="19" t="s">
        <v>38</v>
      </c>
      <c r="I476" s="19" t="s">
        <v>416</v>
      </c>
      <c r="J476" s="19" t="s">
        <v>26</v>
      </c>
      <c r="K476" s="19" t="s">
        <v>26</v>
      </c>
    </row>
    <row r="477" s="3" customFormat="1" ht="39.6" customHeight="1" spans="1:11">
      <c r="A477" s="28"/>
      <c r="B477" s="28"/>
      <c r="C477" s="29"/>
      <c r="D477" s="28"/>
      <c r="E477" s="28"/>
      <c r="F477" s="28"/>
      <c r="G477" s="19" t="s">
        <v>22</v>
      </c>
      <c r="H477" s="19" t="s">
        <v>23</v>
      </c>
      <c r="I477" s="19" t="s">
        <v>663</v>
      </c>
      <c r="J477" s="19" t="s">
        <v>26</v>
      </c>
      <c r="K477" s="19" t="s">
        <v>26</v>
      </c>
    </row>
    <row r="478" s="3" customFormat="1" ht="64" customHeight="1" spans="1:11">
      <c r="A478" s="23" t="s">
        <v>709</v>
      </c>
      <c r="B478" s="23"/>
      <c r="C478" s="25">
        <v>117.6</v>
      </c>
      <c r="D478" s="23"/>
      <c r="E478" s="23" t="s">
        <v>670</v>
      </c>
      <c r="F478" s="23" t="s">
        <v>670</v>
      </c>
      <c r="G478" s="19" t="s">
        <v>22</v>
      </c>
      <c r="H478" s="19" t="s">
        <v>48</v>
      </c>
      <c r="I478" s="19" t="s">
        <v>662</v>
      </c>
      <c r="J478" s="19" t="s">
        <v>26</v>
      </c>
      <c r="K478" s="19" t="s">
        <v>26</v>
      </c>
    </row>
    <row r="479" s="3" customFormat="1" ht="64" customHeight="1" spans="1:11">
      <c r="A479" s="26"/>
      <c r="B479" s="26"/>
      <c r="C479" s="27"/>
      <c r="D479" s="26"/>
      <c r="E479" s="26"/>
      <c r="F479" s="26"/>
      <c r="G479" s="19" t="s">
        <v>22</v>
      </c>
      <c r="H479" s="19" t="s">
        <v>23</v>
      </c>
      <c r="I479" s="19" t="s">
        <v>663</v>
      </c>
      <c r="J479" s="19" t="s">
        <v>26</v>
      </c>
      <c r="K479" s="19" t="s">
        <v>26</v>
      </c>
    </row>
    <row r="480" s="3" customFormat="1" ht="64" customHeight="1" spans="1:11">
      <c r="A480" s="28"/>
      <c r="B480" s="28"/>
      <c r="C480" s="29"/>
      <c r="D480" s="28"/>
      <c r="E480" s="28"/>
      <c r="F480" s="28"/>
      <c r="G480" s="19" t="s">
        <v>37</v>
      </c>
      <c r="H480" s="19" t="s">
        <v>38</v>
      </c>
      <c r="I480" s="19" t="s">
        <v>416</v>
      </c>
      <c r="J480" s="19" t="s">
        <v>26</v>
      </c>
      <c r="K480" s="19" t="s">
        <v>26</v>
      </c>
    </row>
    <row r="481" s="5" customFormat="1" ht="37" customHeight="1" spans="1:28">
      <c r="A481" s="17" t="s">
        <v>710</v>
      </c>
      <c r="B481" s="17"/>
      <c r="C481" s="18">
        <f>SUM(C482:C495)</f>
        <v>1909.46</v>
      </c>
      <c r="D481" s="17"/>
      <c r="E481" s="17"/>
      <c r="F481" s="17"/>
      <c r="G481" s="19"/>
      <c r="H481" s="19"/>
      <c r="I481" s="19"/>
      <c r="J481" s="19"/>
      <c r="K481" s="19"/>
      <c r="L481" s="3"/>
      <c r="M481" s="3"/>
      <c r="N481" s="3"/>
      <c r="O481" s="3"/>
      <c r="P481" s="3"/>
      <c r="Q481" s="3"/>
      <c r="R481" s="3"/>
      <c r="S481" s="3"/>
      <c r="T481" s="3"/>
      <c r="U481" s="3"/>
      <c r="V481" s="3"/>
      <c r="W481" s="3"/>
      <c r="X481" s="3"/>
      <c r="Y481" s="3"/>
      <c r="Z481" s="3"/>
      <c r="AA481" s="3"/>
      <c r="AB481" s="3"/>
    </row>
    <row r="482" s="5" customFormat="1" ht="80" customHeight="1" spans="1:28">
      <c r="A482" s="23" t="s">
        <v>711</v>
      </c>
      <c r="B482" s="23" t="s">
        <v>61</v>
      </c>
      <c r="C482" s="25">
        <v>192.42</v>
      </c>
      <c r="D482" s="23" t="s">
        <v>696</v>
      </c>
      <c r="E482" s="23" t="s">
        <v>697</v>
      </c>
      <c r="F482" s="23" t="s">
        <v>697</v>
      </c>
      <c r="G482" s="19" t="s">
        <v>22</v>
      </c>
      <c r="H482" s="19" t="s">
        <v>48</v>
      </c>
      <c r="I482" s="19" t="s">
        <v>662</v>
      </c>
      <c r="J482" s="19" t="s">
        <v>26</v>
      </c>
      <c r="K482" s="19" t="s">
        <v>26</v>
      </c>
      <c r="L482" s="3"/>
      <c r="M482" s="3"/>
      <c r="N482" s="3"/>
      <c r="O482" s="3"/>
      <c r="P482" s="3"/>
      <c r="Q482" s="3"/>
      <c r="R482" s="3"/>
      <c r="S482" s="3"/>
      <c r="T482" s="3"/>
      <c r="U482" s="3"/>
      <c r="V482" s="3"/>
      <c r="W482" s="3"/>
      <c r="X482" s="3"/>
      <c r="Y482" s="3"/>
      <c r="Z482" s="3"/>
      <c r="AA482" s="3"/>
      <c r="AB482" s="3"/>
    </row>
    <row r="483" s="5" customFormat="1" ht="80" customHeight="1" spans="1:28">
      <c r="A483" s="26"/>
      <c r="B483" s="26"/>
      <c r="C483" s="27"/>
      <c r="D483" s="26"/>
      <c r="E483" s="26"/>
      <c r="F483" s="26"/>
      <c r="G483" s="19" t="s">
        <v>22</v>
      </c>
      <c r="H483" s="19" t="s">
        <v>23</v>
      </c>
      <c r="I483" s="19" t="s">
        <v>663</v>
      </c>
      <c r="J483" s="19" t="s">
        <v>26</v>
      </c>
      <c r="K483" s="19" t="s">
        <v>26</v>
      </c>
      <c r="L483" s="3"/>
      <c r="M483" s="3"/>
      <c r="N483" s="3"/>
      <c r="O483" s="3"/>
      <c r="P483" s="3"/>
      <c r="Q483" s="3"/>
      <c r="R483" s="3"/>
      <c r="S483" s="3"/>
      <c r="T483" s="3"/>
      <c r="U483" s="3"/>
      <c r="V483" s="3"/>
      <c r="W483" s="3"/>
      <c r="X483" s="3"/>
      <c r="Y483" s="3"/>
      <c r="Z483" s="3"/>
      <c r="AA483" s="3"/>
      <c r="AB483" s="3"/>
    </row>
    <row r="484" s="5" customFormat="1" ht="80" customHeight="1" spans="1:28">
      <c r="A484" s="28"/>
      <c r="B484" s="28"/>
      <c r="C484" s="29"/>
      <c r="D484" s="28"/>
      <c r="E484" s="28"/>
      <c r="F484" s="28"/>
      <c r="G484" s="19" t="s">
        <v>50</v>
      </c>
      <c r="H484" s="19" t="s">
        <v>64</v>
      </c>
      <c r="I484" s="19" t="s">
        <v>238</v>
      </c>
      <c r="J484" s="19" t="s">
        <v>676</v>
      </c>
      <c r="K484" s="19" t="s">
        <v>676</v>
      </c>
      <c r="L484" s="3"/>
      <c r="M484" s="3"/>
      <c r="N484" s="3"/>
      <c r="O484" s="3"/>
      <c r="P484" s="3"/>
      <c r="Q484" s="3"/>
      <c r="R484" s="3"/>
      <c r="S484" s="3"/>
      <c r="T484" s="3"/>
      <c r="U484" s="3"/>
      <c r="V484" s="3"/>
      <c r="W484" s="3"/>
      <c r="X484" s="3"/>
      <c r="Y484" s="3"/>
      <c r="Z484" s="3"/>
      <c r="AA484" s="3"/>
      <c r="AB484" s="3"/>
    </row>
    <row r="485" s="5" customFormat="1" ht="55" customHeight="1" spans="1:28">
      <c r="A485" s="23" t="s">
        <v>712</v>
      </c>
      <c r="B485" s="23" t="s">
        <v>288</v>
      </c>
      <c r="C485" s="25">
        <v>1153.56</v>
      </c>
      <c r="D485" s="23" t="s">
        <v>713</v>
      </c>
      <c r="E485" s="23" t="s">
        <v>714</v>
      </c>
      <c r="F485" s="23" t="s">
        <v>714</v>
      </c>
      <c r="G485" s="19" t="s">
        <v>22</v>
      </c>
      <c r="H485" s="19" t="s">
        <v>48</v>
      </c>
      <c r="I485" s="19" t="s">
        <v>119</v>
      </c>
      <c r="J485" s="19" t="s">
        <v>26</v>
      </c>
      <c r="K485" s="19" t="s">
        <v>26</v>
      </c>
      <c r="L485" s="3"/>
      <c r="M485" s="3"/>
      <c r="N485" s="3"/>
      <c r="O485" s="3"/>
      <c r="P485" s="3"/>
      <c r="Q485" s="3"/>
      <c r="R485" s="3"/>
      <c r="S485" s="3"/>
      <c r="T485" s="3"/>
      <c r="U485" s="3"/>
      <c r="V485" s="3"/>
      <c r="W485" s="3"/>
      <c r="X485" s="3"/>
      <c r="Y485" s="3"/>
      <c r="Z485" s="3"/>
      <c r="AA485" s="3"/>
      <c r="AB485" s="3"/>
    </row>
    <row r="486" s="5" customFormat="1" ht="55" customHeight="1" spans="1:28">
      <c r="A486" s="26"/>
      <c r="B486" s="26"/>
      <c r="C486" s="27"/>
      <c r="D486" s="26"/>
      <c r="E486" s="26"/>
      <c r="F486" s="26"/>
      <c r="G486" s="19" t="s">
        <v>22</v>
      </c>
      <c r="H486" s="19" t="s">
        <v>23</v>
      </c>
      <c r="I486" s="19" t="s">
        <v>667</v>
      </c>
      <c r="J486" s="19" t="s">
        <v>26</v>
      </c>
      <c r="K486" s="19" t="s">
        <v>26</v>
      </c>
      <c r="L486" s="3"/>
      <c r="M486" s="3"/>
      <c r="N486" s="3"/>
      <c r="O486" s="3"/>
      <c r="P486" s="3"/>
      <c r="Q486" s="3"/>
      <c r="R486" s="3"/>
      <c r="S486" s="3"/>
      <c r="T486" s="3"/>
      <c r="U486" s="3"/>
      <c r="V486" s="3"/>
      <c r="W486" s="3"/>
      <c r="X486" s="3"/>
      <c r="Y486" s="3"/>
      <c r="Z486" s="3"/>
      <c r="AA486" s="3"/>
      <c r="AB486" s="3"/>
    </row>
    <row r="487" s="5" customFormat="1" ht="55" customHeight="1" spans="1:28">
      <c r="A487" s="28"/>
      <c r="B487" s="28"/>
      <c r="C487" s="29"/>
      <c r="D487" s="28"/>
      <c r="E487" s="28"/>
      <c r="F487" s="28"/>
      <c r="G487" s="19" t="s">
        <v>37</v>
      </c>
      <c r="H487" s="19" t="s">
        <v>38</v>
      </c>
      <c r="I487" s="19" t="s">
        <v>416</v>
      </c>
      <c r="J487" s="19" t="s">
        <v>438</v>
      </c>
      <c r="K487" s="19" t="s">
        <v>438</v>
      </c>
      <c r="L487" s="3"/>
      <c r="M487" s="3"/>
      <c r="N487" s="3"/>
      <c r="O487" s="3"/>
      <c r="P487" s="3"/>
      <c r="Q487" s="3"/>
      <c r="R487" s="3"/>
      <c r="S487" s="3"/>
      <c r="T487" s="3"/>
      <c r="U487" s="3"/>
      <c r="V487" s="3"/>
      <c r="W487" s="3"/>
      <c r="X487" s="3"/>
      <c r="Y487" s="3"/>
      <c r="Z487" s="3"/>
      <c r="AA487" s="3"/>
      <c r="AB487" s="3"/>
    </row>
    <row r="488" s="5" customFormat="1" ht="36" customHeight="1" spans="1:28">
      <c r="A488" s="23" t="s">
        <v>715</v>
      </c>
      <c r="B488" s="23"/>
      <c r="C488" s="25">
        <v>209.58</v>
      </c>
      <c r="D488" s="23" t="s">
        <v>713</v>
      </c>
      <c r="E488" s="23" t="s">
        <v>653</v>
      </c>
      <c r="F488" s="23" t="s">
        <v>653</v>
      </c>
      <c r="G488" s="19" t="s">
        <v>22</v>
      </c>
      <c r="H488" s="19" t="s">
        <v>48</v>
      </c>
      <c r="I488" s="19" t="s">
        <v>119</v>
      </c>
      <c r="J488" s="19" t="s">
        <v>26</v>
      </c>
      <c r="K488" s="19" t="s">
        <v>26</v>
      </c>
      <c r="L488" s="3"/>
      <c r="M488" s="3"/>
      <c r="N488" s="3"/>
      <c r="O488" s="3"/>
      <c r="P488" s="3"/>
      <c r="Q488" s="3"/>
      <c r="R488" s="3"/>
      <c r="S488" s="3"/>
      <c r="T488" s="3"/>
      <c r="U488" s="3"/>
      <c r="V488" s="3"/>
      <c r="W488" s="3"/>
      <c r="X488" s="3"/>
      <c r="Y488" s="3"/>
      <c r="Z488" s="3"/>
      <c r="AA488" s="3"/>
      <c r="AB488" s="3"/>
    </row>
    <row r="489" s="5" customFormat="1" ht="36" customHeight="1" spans="1:28">
      <c r="A489" s="26"/>
      <c r="B489" s="26"/>
      <c r="C489" s="27"/>
      <c r="D489" s="26"/>
      <c r="E489" s="26"/>
      <c r="F489" s="26"/>
      <c r="G489" s="19" t="s">
        <v>22</v>
      </c>
      <c r="H489" s="19" t="s">
        <v>23</v>
      </c>
      <c r="I489" s="19" t="s">
        <v>667</v>
      </c>
      <c r="J489" s="19" t="s">
        <v>26</v>
      </c>
      <c r="K489" s="19" t="s">
        <v>26</v>
      </c>
      <c r="L489" s="3"/>
      <c r="M489" s="3"/>
      <c r="N489" s="3"/>
      <c r="O489" s="3"/>
      <c r="P489" s="3"/>
      <c r="Q489" s="3"/>
      <c r="R489" s="3"/>
      <c r="S489" s="3"/>
      <c r="T489" s="3"/>
      <c r="U489" s="3"/>
      <c r="V489" s="3"/>
      <c r="W489" s="3"/>
      <c r="X489" s="3"/>
      <c r="Y489" s="3"/>
      <c r="Z489" s="3"/>
      <c r="AA489" s="3"/>
      <c r="AB489" s="3"/>
    </row>
    <row r="490" s="5" customFormat="1" ht="36" customHeight="1" spans="1:28">
      <c r="A490" s="28"/>
      <c r="B490" s="28"/>
      <c r="C490" s="29"/>
      <c r="D490" s="28"/>
      <c r="E490" s="28"/>
      <c r="F490" s="28"/>
      <c r="G490" s="19" t="s">
        <v>37</v>
      </c>
      <c r="H490" s="19" t="s">
        <v>38</v>
      </c>
      <c r="I490" s="19" t="s">
        <v>416</v>
      </c>
      <c r="J490" s="19" t="s">
        <v>438</v>
      </c>
      <c r="K490" s="19" t="s">
        <v>438</v>
      </c>
      <c r="L490" s="3"/>
      <c r="M490" s="3"/>
      <c r="N490" s="3"/>
      <c r="O490" s="3"/>
      <c r="P490" s="3"/>
      <c r="Q490" s="3"/>
      <c r="R490" s="3"/>
      <c r="S490" s="3"/>
      <c r="T490" s="3"/>
      <c r="U490" s="3"/>
      <c r="V490" s="3"/>
      <c r="W490" s="3"/>
      <c r="X490" s="3"/>
      <c r="Y490" s="3"/>
      <c r="Z490" s="3"/>
      <c r="AA490" s="3"/>
      <c r="AB490" s="3"/>
    </row>
    <row r="491" s="5" customFormat="1" ht="67" customHeight="1" spans="1:28">
      <c r="A491" s="23" t="s">
        <v>716</v>
      </c>
      <c r="B491" s="23"/>
      <c r="C491" s="25">
        <v>219.5</v>
      </c>
      <c r="D491" s="23" t="s">
        <v>713</v>
      </c>
      <c r="E491" s="23" t="s">
        <v>656</v>
      </c>
      <c r="F491" s="23" t="s">
        <v>656</v>
      </c>
      <c r="G491" s="19" t="s">
        <v>22</v>
      </c>
      <c r="H491" s="19" t="s">
        <v>48</v>
      </c>
      <c r="I491" s="19" t="s">
        <v>119</v>
      </c>
      <c r="J491" s="19" t="s">
        <v>26</v>
      </c>
      <c r="K491" s="19" t="s">
        <v>26</v>
      </c>
      <c r="L491" s="3"/>
      <c r="M491" s="3"/>
      <c r="N491" s="3"/>
      <c r="O491" s="3"/>
      <c r="P491" s="3"/>
      <c r="Q491" s="3"/>
      <c r="R491" s="3"/>
      <c r="S491" s="3"/>
      <c r="T491" s="3"/>
      <c r="U491" s="3"/>
      <c r="V491" s="3"/>
      <c r="W491" s="3"/>
      <c r="X491" s="3"/>
      <c r="Y491" s="3"/>
      <c r="Z491" s="3"/>
      <c r="AA491" s="3"/>
      <c r="AB491" s="3"/>
    </row>
    <row r="492" s="5" customFormat="1" ht="67" customHeight="1" spans="1:28">
      <c r="A492" s="26"/>
      <c r="B492" s="26"/>
      <c r="C492" s="27"/>
      <c r="D492" s="26"/>
      <c r="E492" s="26"/>
      <c r="F492" s="26"/>
      <c r="G492" s="19" t="s">
        <v>22</v>
      </c>
      <c r="H492" s="19" t="s">
        <v>23</v>
      </c>
      <c r="I492" s="19" t="s">
        <v>667</v>
      </c>
      <c r="J492" s="19" t="s">
        <v>26</v>
      </c>
      <c r="K492" s="19" t="s">
        <v>26</v>
      </c>
      <c r="L492" s="3"/>
      <c r="M492" s="3"/>
      <c r="N492" s="3"/>
      <c r="O492" s="3"/>
      <c r="P492" s="3"/>
      <c r="Q492" s="3"/>
      <c r="R492" s="3"/>
      <c r="S492" s="3"/>
      <c r="T492" s="3"/>
      <c r="U492" s="3"/>
      <c r="V492" s="3"/>
      <c r="W492" s="3"/>
      <c r="X492" s="3"/>
      <c r="Y492" s="3"/>
      <c r="Z492" s="3"/>
      <c r="AA492" s="3"/>
      <c r="AB492" s="3"/>
    </row>
    <row r="493" s="5" customFormat="1" ht="67" customHeight="1" spans="1:28">
      <c r="A493" s="28"/>
      <c r="B493" s="28"/>
      <c r="C493" s="29"/>
      <c r="D493" s="28"/>
      <c r="E493" s="28"/>
      <c r="F493" s="28"/>
      <c r="G493" s="19" t="s">
        <v>37</v>
      </c>
      <c r="H493" s="19" t="s">
        <v>38</v>
      </c>
      <c r="I493" s="19" t="s">
        <v>416</v>
      </c>
      <c r="J493" s="19" t="s">
        <v>438</v>
      </c>
      <c r="K493" s="19" t="s">
        <v>438</v>
      </c>
      <c r="L493" s="3"/>
      <c r="M493" s="3"/>
      <c r="N493" s="3"/>
      <c r="O493" s="3"/>
      <c r="P493" s="3"/>
      <c r="Q493" s="3"/>
      <c r="R493" s="3"/>
      <c r="S493" s="3"/>
      <c r="T493" s="3"/>
      <c r="U493" s="3"/>
      <c r="V493" s="3"/>
      <c r="W493" s="3"/>
      <c r="X493" s="3"/>
      <c r="Y493" s="3"/>
      <c r="Z493" s="3"/>
      <c r="AA493" s="3"/>
      <c r="AB493" s="3"/>
    </row>
    <row r="494" s="5" customFormat="1" ht="82" customHeight="1" spans="1:28">
      <c r="A494" s="23" t="s">
        <v>717</v>
      </c>
      <c r="B494" s="23"/>
      <c r="C494" s="25">
        <v>134.4</v>
      </c>
      <c r="D494" s="23" t="s">
        <v>696</v>
      </c>
      <c r="E494" s="23" t="s">
        <v>233</v>
      </c>
      <c r="F494" s="23" t="s">
        <v>233</v>
      </c>
      <c r="G494" s="19" t="s">
        <v>22</v>
      </c>
      <c r="H494" s="19" t="s">
        <v>48</v>
      </c>
      <c r="I494" s="19" t="s">
        <v>662</v>
      </c>
      <c r="J494" s="19" t="s">
        <v>26</v>
      </c>
      <c r="K494" s="19" t="s">
        <v>26</v>
      </c>
      <c r="L494" s="3"/>
      <c r="M494" s="3"/>
      <c r="N494" s="3"/>
      <c r="O494" s="3"/>
      <c r="P494" s="3"/>
      <c r="Q494" s="3"/>
      <c r="R494" s="3"/>
      <c r="S494" s="3"/>
      <c r="T494" s="3"/>
      <c r="U494" s="3"/>
      <c r="V494" s="3"/>
      <c r="W494" s="3"/>
      <c r="X494" s="3"/>
      <c r="Y494" s="3"/>
      <c r="Z494" s="3"/>
      <c r="AA494" s="3"/>
      <c r="AB494" s="3"/>
    </row>
    <row r="495" s="5" customFormat="1" ht="82" customHeight="1" spans="1:28">
      <c r="A495" s="26"/>
      <c r="B495" s="26"/>
      <c r="C495" s="27"/>
      <c r="D495" s="26"/>
      <c r="E495" s="26"/>
      <c r="F495" s="26"/>
      <c r="G495" s="19" t="s">
        <v>22</v>
      </c>
      <c r="H495" s="19" t="s">
        <v>23</v>
      </c>
      <c r="I495" s="19" t="s">
        <v>663</v>
      </c>
      <c r="J495" s="19" t="s">
        <v>26</v>
      </c>
      <c r="K495" s="19" t="s">
        <v>26</v>
      </c>
      <c r="L495" s="3"/>
      <c r="M495" s="3"/>
      <c r="N495" s="3"/>
      <c r="O495" s="3"/>
      <c r="P495" s="3"/>
      <c r="Q495" s="3"/>
      <c r="R495" s="3"/>
      <c r="S495" s="3"/>
      <c r="T495" s="3"/>
      <c r="U495" s="3"/>
      <c r="V495" s="3"/>
      <c r="W495" s="3"/>
      <c r="X495" s="3"/>
      <c r="Y495" s="3"/>
      <c r="Z495" s="3"/>
      <c r="AA495" s="3"/>
      <c r="AB495" s="3"/>
    </row>
    <row r="496" s="5" customFormat="1" ht="82" customHeight="1" spans="1:28">
      <c r="A496" s="26"/>
      <c r="B496" s="26"/>
      <c r="C496" s="27"/>
      <c r="D496" s="28"/>
      <c r="E496" s="26"/>
      <c r="F496" s="26"/>
      <c r="G496" s="19" t="s">
        <v>50</v>
      </c>
      <c r="H496" s="19" t="s">
        <v>64</v>
      </c>
      <c r="I496" s="19" t="s">
        <v>238</v>
      </c>
      <c r="J496" s="19" t="s">
        <v>676</v>
      </c>
      <c r="K496" s="19" t="s">
        <v>676</v>
      </c>
      <c r="L496" s="3"/>
      <c r="M496" s="3"/>
      <c r="N496" s="3"/>
      <c r="O496" s="3"/>
      <c r="P496" s="3"/>
      <c r="Q496" s="3"/>
      <c r="R496" s="3"/>
      <c r="S496" s="3"/>
      <c r="T496" s="3"/>
      <c r="U496" s="3"/>
      <c r="V496" s="3"/>
      <c r="W496" s="3"/>
      <c r="X496" s="3"/>
      <c r="Y496" s="3"/>
      <c r="Z496" s="3"/>
      <c r="AA496" s="3"/>
      <c r="AB496" s="3"/>
    </row>
    <row r="497" s="5" customFormat="1" ht="39" customHeight="1" spans="1:11">
      <c r="A497" s="17" t="s">
        <v>718</v>
      </c>
      <c r="B497" s="17"/>
      <c r="C497" s="18">
        <f>SUM(C498:C512)</f>
        <v>1775.73</v>
      </c>
      <c r="D497" s="17"/>
      <c r="E497" s="17"/>
      <c r="F497" s="17"/>
      <c r="G497" s="19"/>
      <c r="H497" s="19"/>
      <c r="I497" s="19"/>
      <c r="J497" s="19"/>
      <c r="K497" s="19"/>
    </row>
    <row r="498" s="5" customFormat="1" ht="48" customHeight="1" spans="1:11">
      <c r="A498" s="23" t="s">
        <v>719</v>
      </c>
      <c r="B498" s="23" t="s">
        <v>61</v>
      </c>
      <c r="C498" s="25">
        <v>284.1</v>
      </c>
      <c r="D498" s="23" t="s">
        <v>720</v>
      </c>
      <c r="E498" s="23" t="s">
        <v>720</v>
      </c>
      <c r="F498" s="23" t="s">
        <v>720</v>
      </c>
      <c r="G498" s="19" t="s">
        <v>22</v>
      </c>
      <c r="H498" s="19" t="s">
        <v>48</v>
      </c>
      <c r="I498" s="19" t="s">
        <v>662</v>
      </c>
      <c r="J498" s="19" t="s">
        <v>26</v>
      </c>
      <c r="K498" s="19" t="s">
        <v>26</v>
      </c>
    </row>
    <row r="499" s="5" customFormat="1" ht="51" customHeight="1" spans="1:11">
      <c r="A499" s="26"/>
      <c r="B499" s="26"/>
      <c r="C499" s="27"/>
      <c r="D499" s="26"/>
      <c r="E499" s="26"/>
      <c r="F499" s="26"/>
      <c r="G499" s="19" t="s">
        <v>22</v>
      </c>
      <c r="H499" s="19" t="s">
        <v>23</v>
      </c>
      <c r="I499" s="19" t="s">
        <v>663</v>
      </c>
      <c r="J499" s="19" t="s">
        <v>26</v>
      </c>
      <c r="K499" s="19" t="s">
        <v>26</v>
      </c>
    </row>
    <row r="500" s="5" customFormat="1" ht="33.95" customHeight="1" spans="1:28">
      <c r="A500" s="28"/>
      <c r="B500" s="28"/>
      <c r="C500" s="29"/>
      <c r="D500" s="28"/>
      <c r="E500" s="28"/>
      <c r="F500" s="28"/>
      <c r="G500" s="19" t="s">
        <v>50</v>
      </c>
      <c r="H500" s="19" t="s">
        <v>64</v>
      </c>
      <c r="I500" s="19" t="s">
        <v>238</v>
      </c>
      <c r="J500" s="19" t="s">
        <v>676</v>
      </c>
      <c r="K500" s="19" t="s">
        <v>676</v>
      </c>
      <c r="L500" s="3"/>
      <c r="M500" s="3"/>
      <c r="N500" s="3"/>
      <c r="O500" s="3"/>
      <c r="P500" s="3"/>
      <c r="Q500" s="3"/>
      <c r="R500" s="3"/>
      <c r="S500" s="3"/>
      <c r="T500" s="3"/>
      <c r="U500" s="3"/>
      <c r="V500" s="3"/>
      <c r="W500" s="3"/>
      <c r="X500" s="3"/>
      <c r="Y500" s="3"/>
      <c r="Z500" s="3"/>
      <c r="AA500" s="3"/>
      <c r="AB500" s="3"/>
    </row>
    <row r="501" s="5" customFormat="1" ht="33.95" customHeight="1" spans="1:28">
      <c r="A501" s="23" t="s">
        <v>721</v>
      </c>
      <c r="B501" s="23" t="s">
        <v>288</v>
      </c>
      <c r="C501" s="25">
        <v>965.46</v>
      </c>
      <c r="D501" s="23" t="s">
        <v>722</v>
      </c>
      <c r="E501" s="23" t="s">
        <v>722</v>
      </c>
      <c r="F501" s="23" t="s">
        <v>722</v>
      </c>
      <c r="G501" s="19" t="s">
        <v>22</v>
      </c>
      <c r="H501" s="19" t="s">
        <v>48</v>
      </c>
      <c r="I501" s="19" t="s">
        <v>119</v>
      </c>
      <c r="J501" s="19" t="s">
        <v>26</v>
      </c>
      <c r="K501" s="19" t="s">
        <v>26</v>
      </c>
      <c r="L501" s="3"/>
      <c r="M501" s="3"/>
      <c r="N501" s="3"/>
      <c r="O501" s="3"/>
      <c r="P501" s="3"/>
      <c r="Q501" s="3"/>
      <c r="R501" s="3"/>
      <c r="S501" s="3"/>
      <c r="T501" s="3"/>
      <c r="U501" s="3"/>
      <c r="V501" s="3"/>
      <c r="W501" s="3"/>
      <c r="X501" s="3"/>
      <c r="Y501" s="3"/>
      <c r="Z501" s="3"/>
      <c r="AA501" s="3"/>
      <c r="AB501" s="3"/>
    </row>
    <row r="502" s="5" customFormat="1" ht="42" customHeight="1" spans="1:28">
      <c r="A502" s="26"/>
      <c r="B502" s="26"/>
      <c r="C502" s="27"/>
      <c r="D502" s="26"/>
      <c r="E502" s="26"/>
      <c r="F502" s="26"/>
      <c r="G502" s="19" t="s">
        <v>22</v>
      </c>
      <c r="H502" s="19" t="s">
        <v>23</v>
      </c>
      <c r="I502" s="19" t="s">
        <v>667</v>
      </c>
      <c r="J502" s="19" t="s">
        <v>26</v>
      </c>
      <c r="K502" s="19" t="s">
        <v>26</v>
      </c>
      <c r="L502" s="3"/>
      <c r="M502" s="3"/>
      <c r="N502" s="3"/>
      <c r="O502" s="3"/>
      <c r="P502" s="3"/>
      <c r="Q502" s="3"/>
      <c r="R502" s="3"/>
      <c r="S502" s="3"/>
      <c r="T502" s="3"/>
      <c r="U502" s="3"/>
      <c r="V502" s="3"/>
      <c r="W502" s="3"/>
      <c r="X502" s="3"/>
      <c r="Y502" s="3"/>
      <c r="Z502" s="3"/>
      <c r="AA502" s="3"/>
      <c r="AB502" s="3"/>
    </row>
    <row r="503" s="5" customFormat="1" ht="33.95" customHeight="1" spans="1:28">
      <c r="A503" s="28"/>
      <c r="B503" s="28"/>
      <c r="C503" s="29"/>
      <c r="D503" s="28"/>
      <c r="E503" s="28"/>
      <c r="F503" s="28"/>
      <c r="G503" s="19" t="s">
        <v>37</v>
      </c>
      <c r="H503" s="19" t="s">
        <v>38</v>
      </c>
      <c r="I503" s="19" t="s">
        <v>416</v>
      </c>
      <c r="J503" s="19" t="s">
        <v>438</v>
      </c>
      <c r="K503" s="19" t="s">
        <v>438</v>
      </c>
      <c r="L503" s="3"/>
      <c r="M503" s="3"/>
      <c r="N503" s="3"/>
      <c r="O503" s="3"/>
      <c r="P503" s="3"/>
      <c r="Q503" s="3"/>
      <c r="R503" s="3"/>
      <c r="S503" s="3"/>
      <c r="T503" s="3"/>
      <c r="U503" s="3"/>
      <c r="V503" s="3"/>
      <c r="W503" s="3"/>
      <c r="X503" s="3"/>
      <c r="Y503" s="3"/>
      <c r="Z503" s="3"/>
      <c r="AA503" s="3"/>
      <c r="AB503" s="3"/>
    </row>
    <row r="504" s="5" customFormat="1" ht="33.95" customHeight="1" spans="1:28">
      <c r="A504" s="23" t="s">
        <v>723</v>
      </c>
      <c r="B504" s="23"/>
      <c r="C504" s="25">
        <v>183.15</v>
      </c>
      <c r="D504" s="23"/>
      <c r="E504" s="23" t="s">
        <v>653</v>
      </c>
      <c r="F504" s="23" t="s">
        <v>653</v>
      </c>
      <c r="G504" s="19" t="s">
        <v>22</v>
      </c>
      <c r="H504" s="19" t="s">
        <v>48</v>
      </c>
      <c r="I504" s="19" t="s">
        <v>119</v>
      </c>
      <c r="J504" s="19" t="s">
        <v>26</v>
      </c>
      <c r="K504" s="19" t="s">
        <v>26</v>
      </c>
      <c r="L504" s="3"/>
      <c r="M504" s="3"/>
      <c r="N504" s="3"/>
      <c r="O504" s="3"/>
      <c r="P504" s="3"/>
      <c r="Q504" s="3"/>
      <c r="R504" s="3"/>
      <c r="S504" s="3"/>
      <c r="T504" s="3"/>
      <c r="U504" s="3"/>
      <c r="V504" s="3"/>
      <c r="W504" s="3"/>
      <c r="X504" s="3"/>
      <c r="Y504" s="3"/>
      <c r="Z504" s="3"/>
      <c r="AA504" s="3"/>
      <c r="AB504" s="3"/>
    </row>
    <row r="505" s="5" customFormat="1" ht="62" customHeight="1" spans="1:28">
      <c r="A505" s="26"/>
      <c r="B505" s="26"/>
      <c r="C505" s="27"/>
      <c r="D505" s="26"/>
      <c r="E505" s="26"/>
      <c r="F505" s="26"/>
      <c r="G505" s="19" t="s">
        <v>22</v>
      </c>
      <c r="H505" s="19" t="s">
        <v>23</v>
      </c>
      <c r="I505" s="19" t="s">
        <v>667</v>
      </c>
      <c r="J505" s="19" t="s">
        <v>26</v>
      </c>
      <c r="K505" s="19" t="s">
        <v>26</v>
      </c>
      <c r="L505" s="3"/>
      <c r="M505" s="3"/>
      <c r="N505" s="3"/>
      <c r="O505" s="3"/>
      <c r="P505" s="3"/>
      <c r="Q505" s="3"/>
      <c r="R505" s="3"/>
      <c r="S505" s="3"/>
      <c r="T505" s="3"/>
      <c r="U505" s="3"/>
      <c r="V505" s="3"/>
      <c r="W505" s="3"/>
      <c r="X505" s="3"/>
      <c r="Y505" s="3"/>
      <c r="Z505" s="3"/>
      <c r="AA505" s="3"/>
      <c r="AB505" s="3"/>
    </row>
    <row r="506" s="5" customFormat="1" ht="56.45" customHeight="1" spans="1:28">
      <c r="A506" s="28"/>
      <c r="B506" s="28"/>
      <c r="C506" s="29"/>
      <c r="D506" s="28"/>
      <c r="E506" s="28"/>
      <c r="F506" s="28"/>
      <c r="G506" s="19" t="s">
        <v>37</v>
      </c>
      <c r="H506" s="19" t="s">
        <v>38</v>
      </c>
      <c r="I506" s="19" t="s">
        <v>416</v>
      </c>
      <c r="J506" s="19" t="s">
        <v>438</v>
      </c>
      <c r="K506" s="19" t="s">
        <v>438</v>
      </c>
      <c r="L506" s="3"/>
      <c r="M506" s="3"/>
      <c r="N506" s="3"/>
      <c r="O506" s="3"/>
      <c r="P506" s="3"/>
      <c r="Q506" s="3"/>
      <c r="R506" s="3"/>
      <c r="S506" s="3"/>
      <c r="T506" s="3"/>
      <c r="U506" s="3"/>
      <c r="V506" s="3"/>
      <c r="W506" s="3"/>
      <c r="X506" s="3"/>
      <c r="Y506" s="3"/>
      <c r="Z506" s="3"/>
      <c r="AA506" s="3"/>
      <c r="AB506" s="3"/>
    </row>
    <row r="507" s="5" customFormat="1" ht="56.45" customHeight="1" spans="1:28">
      <c r="A507" s="23" t="s">
        <v>724</v>
      </c>
      <c r="B507" s="23"/>
      <c r="C507" s="25">
        <v>191.82</v>
      </c>
      <c r="D507" s="23"/>
      <c r="E507" s="23" t="s">
        <v>656</v>
      </c>
      <c r="F507" s="23" t="s">
        <v>656</v>
      </c>
      <c r="G507" s="19" t="s">
        <v>22</v>
      </c>
      <c r="H507" s="19" t="s">
        <v>48</v>
      </c>
      <c r="I507" s="19" t="s">
        <v>119</v>
      </c>
      <c r="J507" s="19" t="s">
        <v>26</v>
      </c>
      <c r="K507" s="19" t="s">
        <v>26</v>
      </c>
      <c r="L507" s="3"/>
      <c r="M507" s="3"/>
      <c r="N507" s="3"/>
      <c r="O507" s="3"/>
      <c r="P507" s="3"/>
      <c r="Q507" s="3"/>
      <c r="R507" s="3"/>
      <c r="S507" s="3"/>
      <c r="T507" s="3"/>
      <c r="U507" s="3"/>
      <c r="V507" s="3"/>
      <c r="W507" s="3"/>
      <c r="X507" s="3"/>
      <c r="Y507" s="3"/>
      <c r="Z507" s="3"/>
      <c r="AA507" s="3"/>
      <c r="AB507" s="3"/>
    </row>
    <row r="508" s="5" customFormat="1" ht="56.45" customHeight="1" spans="1:28">
      <c r="A508" s="26"/>
      <c r="B508" s="26"/>
      <c r="C508" s="27"/>
      <c r="D508" s="26"/>
      <c r="E508" s="26"/>
      <c r="F508" s="26"/>
      <c r="G508" s="19" t="s">
        <v>22</v>
      </c>
      <c r="H508" s="19" t="s">
        <v>23</v>
      </c>
      <c r="I508" s="19" t="s">
        <v>667</v>
      </c>
      <c r="J508" s="19" t="s">
        <v>26</v>
      </c>
      <c r="K508" s="19" t="s">
        <v>26</v>
      </c>
      <c r="L508" s="3"/>
      <c r="M508" s="3"/>
      <c r="N508" s="3"/>
      <c r="O508" s="3"/>
      <c r="P508" s="3"/>
      <c r="Q508" s="3"/>
      <c r="R508" s="3"/>
      <c r="S508" s="3"/>
      <c r="T508" s="3"/>
      <c r="U508" s="3"/>
      <c r="V508" s="3"/>
      <c r="W508" s="3"/>
      <c r="X508" s="3"/>
      <c r="Y508" s="3"/>
      <c r="Z508" s="3"/>
      <c r="AA508" s="3"/>
      <c r="AB508" s="3"/>
    </row>
    <row r="509" s="5" customFormat="1" ht="56.45" customHeight="1" spans="1:28">
      <c r="A509" s="28"/>
      <c r="B509" s="28"/>
      <c r="C509" s="29"/>
      <c r="D509" s="28"/>
      <c r="E509" s="28"/>
      <c r="F509" s="28"/>
      <c r="G509" s="19" t="s">
        <v>37</v>
      </c>
      <c r="H509" s="19" t="s">
        <v>38</v>
      </c>
      <c r="I509" s="19" t="s">
        <v>416</v>
      </c>
      <c r="J509" s="19" t="s">
        <v>438</v>
      </c>
      <c r="K509" s="19" t="s">
        <v>438</v>
      </c>
      <c r="L509" s="3"/>
      <c r="M509" s="3"/>
      <c r="N509" s="3"/>
      <c r="O509" s="3"/>
      <c r="P509" s="3"/>
      <c r="Q509" s="3"/>
      <c r="R509" s="3"/>
      <c r="S509" s="3"/>
      <c r="T509" s="3"/>
      <c r="U509" s="3"/>
      <c r="V509" s="3"/>
      <c r="W509" s="3"/>
      <c r="X509" s="3"/>
      <c r="Y509" s="3"/>
      <c r="Z509" s="3"/>
      <c r="AA509" s="3"/>
      <c r="AB509" s="3"/>
    </row>
    <row r="510" s="5" customFormat="1" ht="39.6" customHeight="1" spans="1:28">
      <c r="A510" s="17" t="s">
        <v>725</v>
      </c>
      <c r="B510" s="19"/>
      <c r="C510" s="18">
        <v>151.2</v>
      </c>
      <c r="D510" s="17"/>
      <c r="E510" s="17" t="s">
        <v>670</v>
      </c>
      <c r="F510" s="17" t="s">
        <v>670</v>
      </c>
      <c r="G510" s="19" t="s">
        <v>22</v>
      </c>
      <c r="H510" s="19" t="s">
        <v>48</v>
      </c>
      <c r="I510" s="19" t="s">
        <v>662</v>
      </c>
      <c r="J510" s="19" t="s">
        <v>26</v>
      </c>
      <c r="K510" s="19" t="s">
        <v>26</v>
      </c>
      <c r="L510" s="3"/>
      <c r="M510" s="3"/>
      <c r="N510" s="3"/>
      <c r="O510" s="3"/>
      <c r="P510" s="3"/>
      <c r="Q510" s="3"/>
      <c r="R510" s="3"/>
      <c r="S510" s="3"/>
      <c r="T510" s="3"/>
      <c r="U510" s="3"/>
      <c r="V510" s="3"/>
      <c r="W510" s="3"/>
      <c r="X510" s="3"/>
      <c r="Y510" s="3"/>
      <c r="Z510" s="3"/>
      <c r="AA510" s="3"/>
      <c r="AB510" s="3"/>
    </row>
    <row r="511" s="5" customFormat="1" ht="39.6" customHeight="1" spans="1:28">
      <c r="A511" s="17"/>
      <c r="B511" s="19"/>
      <c r="C511" s="18"/>
      <c r="D511" s="17"/>
      <c r="E511" s="17"/>
      <c r="F511" s="17"/>
      <c r="G511" s="19" t="s">
        <v>22</v>
      </c>
      <c r="H511" s="19" t="s">
        <v>23</v>
      </c>
      <c r="I511" s="19" t="s">
        <v>663</v>
      </c>
      <c r="J511" s="19" t="s">
        <v>26</v>
      </c>
      <c r="K511" s="19" t="s">
        <v>26</v>
      </c>
      <c r="L511" s="3"/>
      <c r="M511" s="3"/>
      <c r="N511" s="3"/>
      <c r="O511" s="3"/>
      <c r="P511" s="3"/>
      <c r="Q511" s="3"/>
      <c r="R511" s="3"/>
      <c r="S511" s="3"/>
      <c r="T511" s="3"/>
      <c r="U511" s="3"/>
      <c r="V511" s="3"/>
      <c r="W511" s="3"/>
      <c r="X511" s="3"/>
      <c r="Y511" s="3"/>
      <c r="Z511" s="3"/>
      <c r="AA511" s="3"/>
      <c r="AB511" s="3"/>
    </row>
    <row r="512" s="5" customFormat="1" ht="39.6" customHeight="1" spans="1:28">
      <c r="A512" s="17"/>
      <c r="B512" s="19"/>
      <c r="C512" s="18"/>
      <c r="D512" s="17"/>
      <c r="E512" s="17"/>
      <c r="F512" s="17"/>
      <c r="G512" s="19" t="s">
        <v>50</v>
      </c>
      <c r="H512" s="19" t="s">
        <v>64</v>
      </c>
      <c r="I512" s="19" t="s">
        <v>238</v>
      </c>
      <c r="J512" s="19" t="s">
        <v>676</v>
      </c>
      <c r="K512" s="19" t="s">
        <v>676</v>
      </c>
      <c r="L512" s="3"/>
      <c r="M512" s="3"/>
      <c r="N512" s="3"/>
      <c r="O512" s="3"/>
      <c r="P512" s="3"/>
      <c r="Q512" s="3"/>
      <c r="R512" s="3"/>
      <c r="S512" s="3"/>
      <c r="T512" s="3"/>
      <c r="U512" s="3"/>
      <c r="V512" s="3"/>
      <c r="W512" s="3"/>
      <c r="X512" s="3"/>
      <c r="Y512" s="3"/>
      <c r="Z512" s="3"/>
      <c r="AA512" s="3"/>
      <c r="AB512" s="3"/>
    </row>
    <row r="513" s="3" customFormat="1" ht="38" customHeight="1" spans="1:11">
      <c r="A513" s="17" t="s">
        <v>726</v>
      </c>
      <c r="B513" s="17"/>
      <c r="C513" s="18">
        <f>SUM(C514:C517)</f>
        <v>565.99</v>
      </c>
      <c r="D513" s="17"/>
      <c r="E513" s="17"/>
      <c r="F513" s="17"/>
      <c r="G513" s="19"/>
      <c r="H513" s="19"/>
      <c r="I513" s="19"/>
      <c r="J513" s="19"/>
      <c r="K513" s="19"/>
    </row>
    <row r="514" s="3" customFormat="1" ht="37" customHeight="1" spans="1:11">
      <c r="A514" s="23" t="s">
        <v>727</v>
      </c>
      <c r="B514" s="23"/>
      <c r="C514" s="25">
        <v>176.82</v>
      </c>
      <c r="D514" s="23"/>
      <c r="E514" s="23" t="s">
        <v>697</v>
      </c>
      <c r="F514" s="23" t="s">
        <v>697</v>
      </c>
      <c r="G514" s="19" t="s">
        <v>22</v>
      </c>
      <c r="H514" s="19" t="s">
        <v>23</v>
      </c>
      <c r="I514" s="19" t="s">
        <v>663</v>
      </c>
      <c r="J514" s="19" t="s">
        <v>26</v>
      </c>
      <c r="K514" s="19" t="s">
        <v>26</v>
      </c>
    </row>
    <row r="515" s="3" customFormat="1" ht="45" customHeight="1" spans="1:11">
      <c r="A515" s="26"/>
      <c r="B515" s="26"/>
      <c r="C515" s="27"/>
      <c r="D515" s="26"/>
      <c r="E515" s="26"/>
      <c r="F515" s="26"/>
      <c r="G515" s="19" t="s">
        <v>50</v>
      </c>
      <c r="H515" s="19" t="s">
        <v>64</v>
      </c>
      <c r="I515" s="19" t="s">
        <v>238</v>
      </c>
      <c r="J515" s="19" t="s">
        <v>676</v>
      </c>
      <c r="K515" s="19" t="s">
        <v>676</v>
      </c>
    </row>
    <row r="516" s="3" customFormat="1" ht="45" customHeight="1" spans="1:11">
      <c r="A516" s="28"/>
      <c r="B516" s="28"/>
      <c r="C516" s="29"/>
      <c r="D516" s="28"/>
      <c r="E516" s="28"/>
      <c r="F516" s="28"/>
      <c r="G516" s="19" t="s">
        <v>22</v>
      </c>
      <c r="H516" s="19" t="s">
        <v>48</v>
      </c>
      <c r="I516" s="19" t="s">
        <v>662</v>
      </c>
      <c r="J516" s="19" t="s">
        <v>26</v>
      </c>
      <c r="K516" s="19" t="s">
        <v>26</v>
      </c>
    </row>
    <row r="517" s="3" customFormat="1" ht="51" customHeight="1" spans="1:11">
      <c r="A517" s="23" t="s">
        <v>728</v>
      </c>
      <c r="B517" s="23" t="s">
        <v>288</v>
      </c>
      <c r="C517" s="25">
        <v>389.17</v>
      </c>
      <c r="D517" s="23" t="s">
        <v>678</v>
      </c>
      <c r="E517" s="23" t="s">
        <v>679</v>
      </c>
      <c r="F517" s="23" t="s">
        <v>679</v>
      </c>
      <c r="G517" s="19" t="s">
        <v>37</v>
      </c>
      <c r="H517" s="19" t="s">
        <v>38</v>
      </c>
      <c r="I517" s="19" t="s">
        <v>416</v>
      </c>
      <c r="J517" s="19" t="s">
        <v>438</v>
      </c>
      <c r="K517" s="19" t="s">
        <v>438</v>
      </c>
    </row>
    <row r="518" s="3" customFormat="1" ht="54" customHeight="1" spans="1:11">
      <c r="A518" s="26"/>
      <c r="B518" s="26"/>
      <c r="C518" s="27"/>
      <c r="D518" s="26"/>
      <c r="E518" s="26"/>
      <c r="F518" s="26"/>
      <c r="G518" s="19" t="s">
        <v>22</v>
      </c>
      <c r="H518" s="19" t="s">
        <v>23</v>
      </c>
      <c r="I518" s="19" t="s">
        <v>667</v>
      </c>
      <c r="J518" s="19" t="s">
        <v>26</v>
      </c>
      <c r="K518" s="19" t="s">
        <v>26</v>
      </c>
    </row>
    <row r="519" s="3" customFormat="1" ht="52" customHeight="1" spans="1:11">
      <c r="A519" s="28"/>
      <c r="B519" s="28"/>
      <c r="C519" s="29"/>
      <c r="D519" s="28"/>
      <c r="E519" s="28"/>
      <c r="F519" s="28"/>
      <c r="G519" s="19" t="s">
        <v>22</v>
      </c>
      <c r="H519" s="19" t="s">
        <v>23</v>
      </c>
      <c r="I519" s="19" t="s">
        <v>407</v>
      </c>
      <c r="J519" s="19" t="s">
        <v>26</v>
      </c>
      <c r="K519" s="19" t="s">
        <v>26</v>
      </c>
    </row>
    <row r="520" s="3" customFormat="1" ht="50" customHeight="1" spans="1:11">
      <c r="A520" s="17" t="s">
        <v>729</v>
      </c>
      <c r="B520" s="17"/>
      <c r="C520" s="18">
        <f>SUM(C521:C528)</f>
        <v>554.1</v>
      </c>
      <c r="D520" s="17"/>
      <c r="E520" s="17"/>
      <c r="F520" s="17"/>
      <c r="G520" s="19"/>
      <c r="H520" s="19"/>
      <c r="I520" s="19"/>
      <c r="J520" s="19"/>
      <c r="K520" s="19"/>
    </row>
    <row r="521" s="3" customFormat="1" ht="28.5" spans="1:11">
      <c r="A521" s="23" t="s">
        <v>730</v>
      </c>
      <c r="B521" s="23" t="s">
        <v>702</v>
      </c>
      <c r="C521" s="25">
        <v>232.26</v>
      </c>
      <c r="D521" s="17" t="s">
        <v>696</v>
      </c>
      <c r="E521" s="23" t="s">
        <v>731</v>
      </c>
      <c r="F521" s="23" t="s">
        <v>731</v>
      </c>
      <c r="G521" s="19" t="s">
        <v>22</v>
      </c>
      <c r="H521" s="19" t="s">
        <v>48</v>
      </c>
      <c r="I521" s="19" t="s">
        <v>662</v>
      </c>
      <c r="J521" s="19" t="s">
        <v>26</v>
      </c>
      <c r="K521" s="19" t="s">
        <v>26</v>
      </c>
    </row>
    <row r="522" s="3" customFormat="1" ht="28.5" spans="1:11">
      <c r="A522" s="26"/>
      <c r="B522" s="26"/>
      <c r="C522" s="27"/>
      <c r="D522" s="17"/>
      <c r="E522" s="26"/>
      <c r="F522" s="26"/>
      <c r="G522" s="19" t="s">
        <v>22</v>
      </c>
      <c r="H522" s="19" t="s">
        <v>23</v>
      </c>
      <c r="I522" s="19" t="s">
        <v>663</v>
      </c>
      <c r="J522" s="19" t="s">
        <v>26</v>
      </c>
      <c r="K522" s="19" t="s">
        <v>26</v>
      </c>
    </row>
    <row r="523" s="3" customFormat="1" ht="87.95" customHeight="1" spans="1:11">
      <c r="A523" s="28"/>
      <c r="B523" s="28"/>
      <c r="C523" s="29"/>
      <c r="D523" s="17"/>
      <c r="E523" s="28"/>
      <c r="F523" s="28"/>
      <c r="G523" s="19" t="s">
        <v>50</v>
      </c>
      <c r="H523" s="19" t="s">
        <v>64</v>
      </c>
      <c r="I523" s="19" t="s">
        <v>238</v>
      </c>
      <c r="J523" s="19" t="s">
        <v>676</v>
      </c>
      <c r="K523" s="19" t="s">
        <v>676</v>
      </c>
    </row>
    <row r="524" s="3" customFormat="1" ht="42.75" spans="1:11">
      <c r="A524" s="23" t="s">
        <v>732</v>
      </c>
      <c r="B524" s="23" t="s">
        <v>288</v>
      </c>
      <c r="C524" s="25">
        <v>212.64</v>
      </c>
      <c r="D524" s="32" t="s">
        <v>733</v>
      </c>
      <c r="E524" s="32" t="s">
        <v>733</v>
      </c>
      <c r="F524" s="32" t="s">
        <v>733</v>
      </c>
      <c r="G524" s="19" t="s">
        <v>22</v>
      </c>
      <c r="H524" s="19" t="s">
        <v>23</v>
      </c>
      <c r="I524" s="19" t="s">
        <v>667</v>
      </c>
      <c r="J524" s="19" t="s">
        <v>26</v>
      </c>
      <c r="K524" s="19" t="s">
        <v>26</v>
      </c>
    </row>
    <row r="525" s="3" customFormat="1" ht="42.75" spans="1:11">
      <c r="A525" s="26"/>
      <c r="B525" s="26"/>
      <c r="C525" s="27"/>
      <c r="D525" s="34"/>
      <c r="E525" s="34"/>
      <c r="F525" s="34"/>
      <c r="G525" s="19" t="s">
        <v>22</v>
      </c>
      <c r="H525" s="19" t="s">
        <v>23</v>
      </c>
      <c r="I525" s="19" t="s">
        <v>668</v>
      </c>
      <c r="J525" s="19" t="s">
        <v>26</v>
      </c>
      <c r="K525" s="19" t="s">
        <v>26</v>
      </c>
    </row>
    <row r="526" s="3" customFormat="1" ht="32" customHeight="1" spans="1:11">
      <c r="A526" s="28"/>
      <c r="B526" s="28"/>
      <c r="C526" s="29"/>
      <c r="D526" s="36"/>
      <c r="E526" s="36"/>
      <c r="F526" s="36"/>
      <c r="G526" s="19" t="s">
        <v>22</v>
      </c>
      <c r="H526" s="19" t="s">
        <v>23</v>
      </c>
      <c r="I526" s="19" t="s">
        <v>407</v>
      </c>
      <c r="J526" s="19" t="s">
        <v>26</v>
      </c>
      <c r="K526" s="19" t="s">
        <v>26</v>
      </c>
    </row>
    <row r="527" s="3" customFormat="1" ht="81" customHeight="1" spans="1:11">
      <c r="A527" s="23" t="s">
        <v>734</v>
      </c>
      <c r="B527" s="23" t="s">
        <v>702</v>
      </c>
      <c r="C527" s="25">
        <v>109.2</v>
      </c>
      <c r="D527" s="17" t="s">
        <v>696</v>
      </c>
      <c r="E527" s="32" t="s">
        <v>670</v>
      </c>
      <c r="F527" s="32" t="s">
        <v>670</v>
      </c>
      <c r="G527" s="19" t="s">
        <v>22</v>
      </c>
      <c r="H527" s="19" t="s">
        <v>48</v>
      </c>
      <c r="I527" s="19" t="s">
        <v>662</v>
      </c>
      <c r="J527" s="19" t="s">
        <v>26</v>
      </c>
      <c r="K527" s="19" t="s">
        <v>26</v>
      </c>
    </row>
    <row r="528" s="3" customFormat="1" ht="81" customHeight="1" spans="1:11">
      <c r="A528" s="26"/>
      <c r="B528" s="26"/>
      <c r="C528" s="27"/>
      <c r="D528" s="17"/>
      <c r="E528" s="34"/>
      <c r="F528" s="34"/>
      <c r="G528" s="19" t="s">
        <v>22</v>
      </c>
      <c r="H528" s="19" t="s">
        <v>23</v>
      </c>
      <c r="I528" s="19" t="s">
        <v>663</v>
      </c>
      <c r="J528" s="19" t="s">
        <v>26</v>
      </c>
      <c r="K528" s="19" t="s">
        <v>26</v>
      </c>
    </row>
    <row r="529" s="3" customFormat="1" ht="81" customHeight="1" spans="1:11">
      <c r="A529" s="28"/>
      <c r="B529" s="28"/>
      <c r="C529" s="29"/>
      <c r="D529" s="17"/>
      <c r="E529" s="36"/>
      <c r="F529" s="36"/>
      <c r="G529" s="19" t="s">
        <v>50</v>
      </c>
      <c r="H529" s="19" t="s">
        <v>64</v>
      </c>
      <c r="I529" s="19" t="s">
        <v>238</v>
      </c>
      <c r="J529" s="19" t="s">
        <v>676</v>
      </c>
      <c r="K529" s="19" t="s">
        <v>676</v>
      </c>
    </row>
    <row r="530" s="3" customFormat="1" ht="28.5" spans="1:11">
      <c r="A530" s="17" t="s">
        <v>735</v>
      </c>
      <c r="B530" s="17"/>
      <c r="C530" s="18">
        <f>SUM(C531:C550)</f>
        <v>2262.69</v>
      </c>
      <c r="D530" s="17"/>
      <c r="E530" s="17"/>
      <c r="F530" s="17"/>
      <c r="G530" s="19"/>
      <c r="H530" s="19"/>
      <c r="I530" s="19"/>
      <c r="J530" s="19"/>
      <c r="K530" s="19"/>
    </row>
    <row r="531" s="3" customFormat="1" ht="35" customHeight="1" spans="1:11">
      <c r="A531" s="23" t="s">
        <v>736</v>
      </c>
      <c r="B531" s="23" t="s">
        <v>288</v>
      </c>
      <c r="C531" s="25">
        <v>424.1</v>
      </c>
      <c r="D531" s="23" t="s">
        <v>737</v>
      </c>
      <c r="E531" s="23" t="s">
        <v>737</v>
      </c>
      <c r="F531" s="23" t="s">
        <v>737</v>
      </c>
      <c r="G531" s="19" t="s">
        <v>22</v>
      </c>
      <c r="H531" s="19" t="s">
        <v>48</v>
      </c>
      <c r="I531" s="19" t="s">
        <v>355</v>
      </c>
      <c r="J531" s="19" t="s">
        <v>26</v>
      </c>
      <c r="K531" s="19" t="s">
        <v>26</v>
      </c>
    </row>
    <row r="532" s="3" customFormat="1" ht="35" customHeight="1" spans="1:11">
      <c r="A532" s="26"/>
      <c r="B532" s="26"/>
      <c r="C532" s="27"/>
      <c r="D532" s="26"/>
      <c r="E532" s="26"/>
      <c r="F532" s="26"/>
      <c r="G532" s="19" t="s">
        <v>37</v>
      </c>
      <c r="H532" s="19" t="s">
        <v>38</v>
      </c>
      <c r="I532" s="19" t="s">
        <v>416</v>
      </c>
      <c r="J532" s="19" t="s">
        <v>438</v>
      </c>
      <c r="K532" s="19" t="s">
        <v>438</v>
      </c>
    </row>
    <row r="533" s="3" customFormat="1" ht="35" customHeight="1" spans="1:11">
      <c r="A533" s="28"/>
      <c r="B533" s="28"/>
      <c r="C533" s="29"/>
      <c r="D533" s="28"/>
      <c r="E533" s="28"/>
      <c r="F533" s="28"/>
      <c r="G533" s="19" t="s">
        <v>50</v>
      </c>
      <c r="H533" s="19" t="s">
        <v>64</v>
      </c>
      <c r="I533" s="19" t="s">
        <v>738</v>
      </c>
      <c r="J533" s="19" t="s">
        <v>676</v>
      </c>
      <c r="K533" s="19" t="s">
        <v>676</v>
      </c>
    </row>
    <row r="534" s="3" customFormat="1" ht="28.5" spans="1:11">
      <c r="A534" s="23" t="s">
        <v>739</v>
      </c>
      <c r="B534" s="23" t="s">
        <v>19</v>
      </c>
      <c r="C534" s="25">
        <v>790.77</v>
      </c>
      <c r="D534" s="23" t="s">
        <v>740</v>
      </c>
      <c r="E534" s="23" t="s">
        <v>740</v>
      </c>
      <c r="F534" s="23" t="s">
        <v>740</v>
      </c>
      <c r="G534" s="19" t="s">
        <v>37</v>
      </c>
      <c r="H534" s="19" t="s">
        <v>38</v>
      </c>
      <c r="I534" s="19" t="s">
        <v>416</v>
      </c>
      <c r="J534" s="19" t="s">
        <v>741</v>
      </c>
      <c r="K534" s="19" t="s">
        <v>741</v>
      </c>
    </row>
    <row r="535" s="3" customFormat="1" ht="28.5" spans="1:11">
      <c r="A535" s="26"/>
      <c r="B535" s="26"/>
      <c r="C535" s="27"/>
      <c r="D535" s="26"/>
      <c r="E535" s="26"/>
      <c r="F535" s="26"/>
      <c r="G535" s="19" t="s">
        <v>22</v>
      </c>
      <c r="H535" s="19" t="s">
        <v>34</v>
      </c>
      <c r="I535" s="19" t="s">
        <v>243</v>
      </c>
      <c r="J535" s="19" t="s">
        <v>26</v>
      </c>
      <c r="K535" s="19" t="s">
        <v>26</v>
      </c>
    </row>
    <row r="536" s="3" customFormat="1" ht="42.75" spans="1:11">
      <c r="A536" s="28"/>
      <c r="B536" s="28"/>
      <c r="C536" s="29"/>
      <c r="D536" s="28"/>
      <c r="E536" s="28"/>
      <c r="F536" s="28"/>
      <c r="G536" s="19" t="s">
        <v>50</v>
      </c>
      <c r="H536" s="19" t="s">
        <v>64</v>
      </c>
      <c r="I536" s="19" t="s">
        <v>742</v>
      </c>
      <c r="J536" s="19" t="s">
        <v>676</v>
      </c>
      <c r="K536" s="19" t="s">
        <v>676</v>
      </c>
    </row>
    <row r="537" s="3" customFormat="1" ht="28.5" spans="1:11">
      <c r="A537" s="23" t="s">
        <v>743</v>
      </c>
      <c r="B537" s="23"/>
      <c r="C537" s="25">
        <v>124.8</v>
      </c>
      <c r="D537" s="23"/>
      <c r="E537" s="23" t="s">
        <v>744</v>
      </c>
      <c r="F537" s="23" t="s">
        <v>744</v>
      </c>
      <c r="G537" s="19" t="s">
        <v>22</v>
      </c>
      <c r="H537" s="19" t="s">
        <v>48</v>
      </c>
      <c r="I537" s="19" t="s">
        <v>662</v>
      </c>
      <c r="J537" s="19" t="s">
        <v>26</v>
      </c>
      <c r="K537" s="19" t="s">
        <v>26</v>
      </c>
    </row>
    <row r="538" s="3" customFormat="1" ht="28.5" spans="1:11">
      <c r="A538" s="26"/>
      <c r="B538" s="26"/>
      <c r="C538" s="27"/>
      <c r="D538" s="26"/>
      <c r="E538" s="26"/>
      <c r="F538" s="26"/>
      <c r="G538" s="19" t="s">
        <v>22</v>
      </c>
      <c r="H538" s="19" t="s">
        <v>23</v>
      </c>
      <c r="I538" s="19" t="s">
        <v>663</v>
      </c>
      <c r="J538" s="19" t="s">
        <v>26</v>
      </c>
      <c r="K538" s="19" t="s">
        <v>26</v>
      </c>
    </row>
    <row r="539" s="3" customFormat="1" ht="33.95" customHeight="1" spans="1:11">
      <c r="A539" s="28"/>
      <c r="B539" s="28"/>
      <c r="C539" s="29"/>
      <c r="D539" s="28"/>
      <c r="E539" s="28"/>
      <c r="F539" s="28"/>
      <c r="G539" s="19" t="s">
        <v>50</v>
      </c>
      <c r="H539" s="19" t="s">
        <v>64</v>
      </c>
      <c r="I539" s="19" t="s">
        <v>745</v>
      </c>
      <c r="J539" s="19" t="s">
        <v>676</v>
      </c>
      <c r="K539" s="19" t="s">
        <v>676</v>
      </c>
    </row>
    <row r="540" s="3" customFormat="1" ht="28.5" spans="1:11">
      <c r="A540" s="23" t="s">
        <v>746</v>
      </c>
      <c r="B540" s="23"/>
      <c r="C540" s="25">
        <v>448.86</v>
      </c>
      <c r="D540" s="23"/>
      <c r="E540" s="23" t="s">
        <v>747</v>
      </c>
      <c r="F540" s="23" t="s">
        <v>747</v>
      </c>
      <c r="G540" s="19" t="s">
        <v>22</v>
      </c>
      <c r="H540" s="19" t="s">
        <v>48</v>
      </c>
      <c r="I540" s="19" t="s">
        <v>662</v>
      </c>
      <c r="J540" s="19" t="s">
        <v>26</v>
      </c>
      <c r="K540" s="19" t="s">
        <v>26</v>
      </c>
    </row>
    <row r="541" s="3" customFormat="1" ht="28.5" spans="1:11">
      <c r="A541" s="26"/>
      <c r="B541" s="26"/>
      <c r="C541" s="27"/>
      <c r="D541" s="26"/>
      <c r="E541" s="26"/>
      <c r="F541" s="26"/>
      <c r="G541" s="19" t="s">
        <v>22</v>
      </c>
      <c r="H541" s="19" t="s">
        <v>23</v>
      </c>
      <c r="I541" s="19" t="s">
        <v>663</v>
      </c>
      <c r="J541" s="19" t="s">
        <v>26</v>
      </c>
      <c r="K541" s="19" t="s">
        <v>26</v>
      </c>
    </row>
    <row r="542" s="3" customFormat="1" ht="28.5" spans="1:11">
      <c r="A542" s="28"/>
      <c r="B542" s="28"/>
      <c r="C542" s="29"/>
      <c r="D542" s="28"/>
      <c r="E542" s="28"/>
      <c r="F542" s="28"/>
      <c r="G542" s="19" t="s">
        <v>50</v>
      </c>
      <c r="H542" s="19" t="s">
        <v>64</v>
      </c>
      <c r="I542" s="19" t="s">
        <v>745</v>
      </c>
      <c r="J542" s="19" t="s">
        <v>676</v>
      </c>
      <c r="K542" s="19" t="s">
        <v>676</v>
      </c>
    </row>
    <row r="543" s="3" customFormat="1" ht="48" customHeight="1" spans="1:11">
      <c r="A543" s="23" t="s">
        <v>748</v>
      </c>
      <c r="B543" s="23"/>
      <c r="C543" s="25">
        <v>114.56</v>
      </c>
      <c r="D543" s="23"/>
      <c r="E543" s="23" t="s">
        <v>749</v>
      </c>
      <c r="F543" s="23" t="s">
        <v>749</v>
      </c>
      <c r="G543" s="19" t="s">
        <v>22</v>
      </c>
      <c r="H543" s="19" t="s">
        <v>48</v>
      </c>
      <c r="I543" s="19" t="s">
        <v>662</v>
      </c>
      <c r="J543" s="19" t="s">
        <v>26</v>
      </c>
      <c r="K543" s="19" t="s">
        <v>26</v>
      </c>
    </row>
    <row r="544" s="3" customFormat="1" ht="48" customHeight="1" spans="1:11">
      <c r="A544" s="26"/>
      <c r="B544" s="26"/>
      <c r="C544" s="27"/>
      <c r="D544" s="26"/>
      <c r="E544" s="26"/>
      <c r="F544" s="26"/>
      <c r="G544" s="19" t="s">
        <v>22</v>
      </c>
      <c r="H544" s="19" t="s">
        <v>23</v>
      </c>
      <c r="I544" s="19" t="s">
        <v>663</v>
      </c>
      <c r="J544" s="19" t="s">
        <v>26</v>
      </c>
      <c r="K544" s="19" t="s">
        <v>26</v>
      </c>
    </row>
    <row r="545" s="3" customFormat="1" ht="42.75" spans="1:11">
      <c r="A545" s="28"/>
      <c r="B545" s="28"/>
      <c r="C545" s="29"/>
      <c r="D545" s="28"/>
      <c r="E545" s="28"/>
      <c r="F545" s="28"/>
      <c r="G545" s="19" t="s">
        <v>50</v>
      </c>
      <c r="H545" s="19" t="s">
        <v>64</v>
      </c>
      <c r="I545" s="19" t="s">
        <v>750</v>
      </c>
      <c r="J545" s="19" t="s">
        <v>676</v>
      </c>
      <c r="K545" s="19" t="s">
        <v>676</v>
      </c>
    </row>
    <row r="546" s="3" customFormat="1" ht="58" customHeight="1" spans="1:11">
      <c r="A546" s="23" t="s">
        <v>751</v>
      </c>
      <c r="B546" s="23"/>
      <c r="C546" s="25">
        <v>116</v>
      </c>
      <c r="D546" s="23"/>
      <c r="E546" s="23" t="s">
        <v>670</v>
      </c>
      <c r="F546" s="23" t="s">
        <v>670</v>
      </c>
      <c r="G546" s="19" t="s">
        <v>22</v>
      </c>
      <c r="H546" s="19" t="s">
        <v>48</v>
      </c>
      <c r="I546" s="19" t="s">
        <v>662</v>
      </c>
      <c r="J546" s="19" t="s">
        <v>26</v>
      </c>
      <c r="K546" s="19" t="s">
        <v>26</v>
      </c>
    </row>
    <row r="547" s="3" customFormat="1" ht="58" customHeight="1" spans="1:11">
      <c r="A547" s="26"/>
      <c r="B547" s="26"/>
      <c r="C547" s="27"/>
      <c r="D547" s="26"/>
      <c r="E547" s="26"/>
      <c r="F547" s="26"/>
      <c r="G547" s="19" t="s">
        <v>22</v>
      </c>
      <c r="H547" s="19" t="s">
        <v>23</v>
      </c>
      <c r="I547" s="19" t="s">
        <v>663</v>
      </c>
      <c r="J547" s="19" t="s">
        <v>26</v>
      </c>
      <c r="K547" s="19" t="s">
        <v>26</v>
      </c>
    </row>
    <row r="548" s="3" customFormat="1" ht="58" customHeight="1" spans="1:11">
      <c r="A548" s="28"/>
      <c r="B548" s="28"/>
      <c r="C548" s="29"/>
      <c r="D548" s="28"/>
      <c r="E548" s="28"/>
      <c r="F548" s="28"/>
      <c r="G548" s="19" t="s">
        <v>50</v>
      </c>
      <c r="H548" s="19" t="s">
        <v>64</v>
      </c>
      <c r="I548" s="19" t="s">
        <v>752</v>
      </c>
      <c r="J548" s="19" t="s">
        <v>676</v>
      </c>
      <c r="K548" s="19" t="s">
        <v>676</v>
      </c>
    </row>
    <row r="549" s="3" customFormat="1" ht="58" customHeight="1" spans="1:11">
      <c r="A549" s="23" t="s">
        <v>753</v>
      </c>
      <c r="B549" s="23"/>
      <c r="C549" s="25">
        <v>243.6</v>
      </c>
      <c r="D549" s="23"/>
      <c r="E549" s="23" t="s">
        <v>670</v>
      </c>
      <c r="F549" s="23" t="s">
        <v>670</v>
      </c>
      <c r="G549" s="19" t="s">
        <v>22</v>
      </c>
      <c r="H549" s="19" t="s">
        <v>48</v>
      </c>
      <c r="I549" s="19" t="s">
        <v>662</v>
      </c>
      <c r="J549" s="19" t="s">
        <v>26</v>
      </c>
      <c r="K549" s="19" t="s">
        <v>26</v>
      </c>
    </row>
    <row r="550" s="3" customFormat="1" ht="58" customHeight="1" spans="1:11">
      <c r="A550" s="26"/>
      <c r="B550" s="26"/>
      <c r="C550" s="27"/>
      <c r="D550" s="26"/>
      <c r="E550" s="26"/>
      <c r="F550" s="26"/>
      <c r="G550" s="19" t="s">
        <v>22</v>
      </c>
      <c r="H550" s="19" t="s">
        <v>23</v>
      </c>
      <c r="I550" s="19" t="s">
        <v>663</v>
      </c>
      <c r="J550" s="19" t="s">
        <v>26</v>
      </c>
      <c r="K550" s="19" t="s">
        <v>26</v>
      </c>
    </row>
    <row r="551" s="3" customFormat="1" ht="53" customHeight="1" spans="1:11">
      <c r="A551" s="28"/>
      <c r="B551" s="28"/>
      <c r="C551" s="29"/>
      <c r="D551" s="28"/>
      <c r="E551" s="28"/>
      <c r="F551" s="28"/>
      <c r="G551" s="19" t="s">
        <v>50</v>
      </c>
      <c r="H551" s="19" t="s">
        <v>64</v>
      </c>
      <c r="I551" s="19" t="s">
        <v>752</v>
      </c>
      <c r="J551" s="19" t="s">
        <v>676</v>
      </c>
      <c r="K551" s="19" t="s">
        <v>676</v>
      </c>
    </row>
    <row r="552" s="3" customFormat="1" ht="31" customHeight="1" spans="1:11">
      <c r="A552" s="17" t="s">
        <v>754</v>
      </c>
      <c r="B552" s="17"/>
      <c r="C552" s="18">
        <f>SUM(C553:C563)</f>
        <v>1747.3</v>
      </c>
      <c r="D552" s="17"/>
      <c r="E552" s="17"/>
      <c r="F552" s="17"/>
      <c r="G552" s="19"/>
      <c r="H552" s="19"/>
      <c r="I552" s="19"/>
      <c r="J552" s="19"/>
      <c r="K552" s="19"/>
    </row>
    <row r="553" s="3" customFormat="1" ht="28.5" spans="1:11">
      <c r="A553" s="17" t="s">
        <v>755</v>
      </c>
      <c r="B553" s="19"/>
      <c r="C553" s="18">
        <v>337.68</v>
      </c>
      <c r="D553" s="17"/>
      <c r="E553" s="17" t="s">
        <v>697</v>
      </c>
      <c r="F553" s="17" t="s">
        <v>697</v>
      </c>
      <c r="G553" s="19" t="s">
        <v>22</v>
      </c>
      <c r="H553" s="19" t="s">
        <v>48</v>
      </c>
      <c r="I553" s="19" t="s">
        <v>662</v>
      </c>
      <c r="J553" s="19" t="s">
        <v>26</v>
      </c>
      <c r="K553" s="19" t="s">
        <v>26</v>
      </c>
    </row>
    <row r="554" s="3" customFormat="1" ht="28.5" spans="1:11">
      <c r="A554" s="17"/>
      <c r="B554" s="19"/>
      <c r="C554" s="18"/>
      <c r="D554" s="17"/>
      <c r="E554" s="17"/>
      <c r="F554" s="17"/>
      <c r="G554" s="19" t="s">
        <v>22</v>
      </c>
      <c r="H554" s="19" t="s">
        <v>23</v>
      </c>
      <c r="I554" s="19" t="s">
        <v>663</v>
      </c>
      <c r="J554" s="19" t="s">
        <v>26</v>
      </c>
      <c r="K554" s="19" t="s">
        <v>26</v>
      </c>
    </row>
    <row r="555" s="3" customFormat="1" ht="28.5" spans="1:11">
      <c r="A555" s="17"/>
      <c r="B555" s="19"/>
      <c r="C555" s="18"/>
      <c r="D555" s="17"/>
      <c r="E555" s="17"/>
      <c r="F555" s="17"/>
      <c r="G555" s="19" t="s">
        <v>50</v>
      </c>
      <c r="H555" s="19" t="s">
        <v>64</v>
      </c>
      <c r="I555" s="19" t="s">
        <v>238</v>
      </c>
      <c r="J555" s="19" t="s">
        <v>676</v>
      </c>
      <c r="K555" s="19" t="s">
        <v>676</v>
      </c>
    </row>
    <row r="556" s="3" customFormat="1" ht="27" customHeight="1" spans="1:11">
      <c r="A556" s="23" t="s">
        <v>756</v>
      </c>
      <c r="B556" s="23" t="s">
        <v>288</v>
      </c>
      <c r="C556" s="25">
        <v>1147.97</v>
      </c>
      <c r="D556" s="23" t="s">
        <v>679</v>
      </c>
      <c r="E556" s="23" t="s">
        <v>679</v>
      </c>
      <c r="F556" s="23" t="s">
        <v>679</v>
      </c>
      <c r="G556" s="19" t="s">
        <v>22</v>
      </c>
      <c r="H556" s="19" t="s">
        <v>48</v>
      </c>
      <c r="I556" s="19" t="s">
        <v>119</v>
      </c>
      <c r="J556" s="19" t="s">
        <v>26</v>
      </c>
      <c r="K556" s="19" t="s">
        <v>26</v>
      </c>
    </row>
    <row r="557" s="3" customFormat="1" ht="50" customHeight="1" spans="1:11">
      <c r="A557" s="26"/>
      <c r="B557" s="26"/>
      <c r="C557" s="27"/>
      <c r="D557" s="26"/>
      <c r="E557" s="26"/>
      <c r="F557" s="26"/>
      <c r="G557" s="19" t="s">
        <v>22</v>
      </c>
      <c r="H557" s="19" t="s">
        <v>23</v>
      </c>
      <c r="I557" s="19" t="s">
        <v>667</v>
      </c>
      <c r="J557" s="19" t="s">
        <v>26</v>
      </c>
      <c r="K557" s="19" t="s">
        <v>26</v>
      </c>
    </row>
    <row r="558" s="3" customFormat="1" ht="31" customHeight="1" spans="1:11">
      <c r="A558" s="28"/>
      <c r="B558" s="28"/>
      <c r="C558" s="29"/>
      <c r="D558" s="28"/>
      <c r="E558" s="28"/>
      <c r="F558" s="28"/>
      <c r="G558" s="19" t="s">
        <v>37</v>
      </c>
      <c r="H558" s="19" t="s">
        <v>38</v>
      </c>
      <c r="I558" s="19" t="s">
        <v>416</v>
      </c>
      <c r="J558" s="19" t="s">
        <v>438</v>
      </c>
      <c r="K558" s="19" t="s">
        <v>438</v>
      </c>
    </row>
    <row r="559" s="3" customFormat="1" ht="50" customHeight="1" spans="1:11">
      <c r="A559" s="23" t="s">
        <v>757</v>
      </c>
      <c r="B559" s="23"/>
      <c r="C559" s="25">
        <v>102.05</v>
      </c>
      <c r="D559" s="23"/>
      <c r="E559" s="23" t="s">
        <v>656</v>
      </c>
      <c r="F559" s="23" t="s">
        <v>656</v>
      </c>
      <c r="G559" s="19" t="s">
        <v>22</v>
      </c>
      <c r="H559" s="19" t="s">
        <v>23</v>
      </c>
      <c r="I559" s="19" t="s">
        <v>407</v>
      </c>
      <c r="J559" s="19" t="s">
        <v>686</v>
      </c>
      <c r="K559" s="19" t="s">
        <v>686</v>
      </c>
    </row>
    <row r="560" s="3" customFormat="1" ht="50" customHeight="1" spans="1:11">
      <c r="A560" s="26"/>
      <c r="B560" s="26"/>
      <c r="C560" s="27"/>
      <c r="D560" s="26"/>
      <c r="E560" s="26"/>
      <c r="F560" s="26"/>
      <c r="G560" s="19" t="s">
        <v>22</v>
      </c>
      <c r="H560" s="19" t="s">
        <v>48</v>
      </c>
      <c r="I560" s="19" t="s">
        <v>119</v>
      </c>
      <c r="J560" s="19" t="s">
        <v>26</v>
      </c>
      <c r="K560" s="19" t="s">
        <v>26</v>
      </c>
    </row>
    <row r="561" s="3" customFormat="1" ht="50" customHeight="1" spans="1:11">
      <c r="A561" s="28"/>
      <c r="B561" s="28"/>
      <c r="C561" s="29"/>
      <c r="D561" s="28"/>
      <c r="E561" s="28"/>
      <c r="F561" s="28"/>
      <c r="G561" s="19" t="s">
        <v>37</v>
      </c>
      <c r="H561" s="19" t="s">
        <v>38</v>
      </c>
      <c r="I561" s="19" t="s">
        <v>416</v>
      </c>
      <c r="J561" s="19" t="s">
        <v>438</v>
      </c>
      <c r="K561" s="19" t="s">
        <v>438</v>
      </c>
    </row>
    <row r="562" s="3" customFormat="1" ht="63" customHeight="1" spans="1:11">
      <c r="A562" s="23" t="s">
        <v>758</v>
      </c>
      <c r="B562" s="23"/>
      <c r="C562" s="25">
        <v>159.6</v>
      </c>
      <c r="D562" s="23"/>
      <c r="E562" s="23" t="s">
        <v>670</v>
      </c>
      <c r="F562" s="23" t="s">
        <v>670</v>
      </c>
      <c r="G562" s="19" t="s">
        <v>22</v>
      </c>
      <c r="H562" s="19" t="s">
        <v>48</v>
      </c>
      <c r="I562" s="19" t="s">
        <v>662</v>
      </c>
      <c r="J562" s="19" t="s">
        <v>26</v>
      </c>
      <c r="K562" s="19" t="s">
        <v>26</v>
      </c>
    </row>
    <row r="563" s="3" customFormat="1" ht="63" customHeight="1" spans="1:11">
      <c r="A563" s="26"/>
      <c r="B563" s="26"/>
      <c r="C563" s="27"/>
      <c r="D563" s="26"/>
      <c r="E563" s="26"/>
      <c r="F563" s="26"/>
      <c r="G563" s="19" t="s">
        <v>22</v>
      </c>
      <c r="H563" s="19" t="s">
        <v>23</v>
      </c>
      <c r="I563" s="19" t="s">
        <v>663</v>
      </c>
      <c r="J563" s="19" t="s">
        <v>26</v>
      </c>
      <c r="K563" s="19" t="s">
        <v>26</v>
      </c>
    </row>
    <row r="564" s="3" customFormat="1" ht="63" customHeight="1" spans="1:11">
      <c r="A564" s="28"/>
      <c r="B564" s="28"/>
      <c r="C564" s="29"/>
      <c r="D564" s="28"/>
      <c r="E564" s="28"/>
      <c r="F564" s="28"/>
      <c r="G564" s="19" t="s">
        <v>50</v>
      </c>
      <c r="H564" s="19" t="s">
        <v>64</v>
      </c>
      <c r="I564" s="19" t="s">
        <v>238</v>
      </c>
      <c r="J564" s="19" t="s">
        <v>676</v>
      </c>
      <c r="K564" s="19" t="s">
        <v>676</v>
      </c>
    </row>
    <row r="565" s="3" customFormat="1" ht="40" customHeight="1" spans="1:11">
      <c r="A565" s="17" t="s">
        <v>759</v>
      </c>
      <c r="B565" s="17"/>
      <c r="C565" s="18">
        <v>8765.26</v>
      </c>
      <c r="D565" s="17"/>
      <c r="E565" s="17"/>
      <c r="F565" s="17"/>
      <c r="G565" s="19"/>
      <c r="H565" s="19"/>
      <c r="I565" s="19"/>
      <c r="J565" s="19"/>
      <c r="K565" s="19"/>
    </row>
    <row r="566" s="3" customFormat="1" ht="51" customHeight="1" spans="1:11">
      <c r="A566" s="17" t="s">
        <v>760</v>
      </c>
      <c r="B566" s="19" t="s">
        <v>19</v>
      </c>
      <c r="C566" s="18">
        <v>893.37</v>
      </c>
      <c r="D566" s="17" t="s">
        <v>761</v>
      </c>
      <c r="E566" s="17" t="s">
        <v>762</v>
      </c>
      <c r="F566" s="17" t="s">
        <v>762</v>
      </c>
      <c r="G566" s="19" t="s">
        <v>22</v>
      </c>
      <c r="H566" s="19" t="s">
        <v>23</v>
      </c>
      <c r="I566" s="19" t="s">
        <v>667</v>
      </c>
      <c r="J566" s="19" t="s">
        <v>26</v>
      </c>
      <c r="K566" s="19" t="s">
        <v>26</v>
      </c>
    </row>
    <row r="567" s="3" customFormat="1" ht="56.45" customHeight="1" spans="1:11">
      <c r="A567" s="17"/>
      <c r="B567" s="19"/>
      <c r="C567" s="18"/>
      <c r="D567" s="17"/>
      <c r="E567" s="17"/>
      <c r="F567" s="17"/>
      <c r="G567" s="19" t="s">
        <v>50</v>
      </c>
      <c r="H567" s="19" t="s">
        <v>64</v>
      </c>
      <c r="I567" s="19" t="s">
        <v>763</v>
      </c>
      <c r="J567" s="19" t="s">
        <v>26</v>
      </c>
      <c r="K567" s="19" t="s">
        <v>26</v>
      </c>
    </row>
    <row r="568" s="3" customFormat="1" ht="56.45" customHeight="1" spans="1:11">
      <c r="A568" s="17"/>
      <c r="B568" s="19"/>
      <c r="C568" s="18"/>
      <c r="D568" s="17"/>
      <c r="E568" s="17"/>
      <c r="F568" s="17"/>
      <c r="G568" s="19" t="s">
        <v>37</v>
      </c>
      <c r="H568" s="19" t="s">
        <v>38</v>
      </c>
      <c r="I568" s="19" t="s">
        <v>764</v>
      </c>
      <c r="J568" s="19" t="s">
        <v>26</v>
      </c>
      <c r="K568" s="19" t="s">
        <v>26</v>
      </c>
    </row>
    <row r="569" s="3" customFormat="1" ht="56.45" customHeight="1" spans="1:11">
      <c r="A569" s="17" t="s">
        <v>765</v>
      </c>
      <c r="B569" s="19" t="s">
        <v>19</v>
      </c>
      <c r="C569" s="18">
        <v>236.83</v>
      </c>
      <c r="D569" s="17" t="s">
        <v>197</v>
      </c>
      <c r="E569" s="17" t="s">
        <v>766</v>
      </c>
      <c r="F569" s="17" t="s">
        <v>766</v>
      </c>
      <c r="G569" s="19" t="s">
        <v>22</v>
      </c>
      <c r="H569" s="19" t="s">
        <v>23</v>
      </c>
      <c r="I569" s="19" t="s">
        <v>667</v>
      </c>
      <c r="J569" s="19" t="s">
        <v>26</v>
      </c>
      <c r="K569" s="19" t="s">
        <v>26</v>
      </c>
    </row>
    <row r="570" s="3" customFormat="1" ht="75" customHeight="1" spans="1:11">
      <c r="A570" s="17"/>
      <c r="B570" s="19"/>
      <c r="C570" s="18"/>
      <c r="D570" s="17"/>
      <c r="E570" s="17"/>
      <c r="F570" s="17"/>
      <c r="G570" s="19" t="s">
        <v>22</v>
      </c>
      <c r="H570" s="19" t="s">
        <v>23</v>
      </c>
      <c r="I570" s="19" t="s">
        <v>767</v>
      </c>
      <c r="J570" s="19" t="s">
        <v>26</v>
      </c>
      <c r="K570" s="19" t="s">
        <v>26</v>
      </c>
    </row>
    <row r="571" s="3" customFormat="1" ht="75" customHeight="1" spans="1:11">
      <c r="A571" s="17"/>
      <c r="B571" s="19"/>
      <c r="C571" s="18"/>
      <c r="D571" s="17"/>
      <c r="E571" s="17"/>
      <c r="F571" s="17"/>
      <c r="G571" s="19" t="s">
        <v>37</v>
      </c>
      <c r="H571" s="19" t="s">
        <v>38</v>
      </c>
      <c r="I571" s="19" t="s">
        <v>764</v>
      </c>
      <c r="J571" s="19" t="s">
        <v>26</v>
      </c>
      <c r="K571" s="19" t="s">
        <v>26</v>
      </c>
    </row>
    <row r="572" s="3" customFormat="1" ht="75" customHeight="1" spans="1:11">
      <c r="A572" s="17" t="s">
        <v>768</v>
      </c>
      <c r="B572" s="19" t="s">
        <v>19</v>
      </c>
      <c r="C572" s="18">
        <v>200</v>
      </c>
      <c r="D572" s="17" t="s">
        <v>769</v>
      </c>
      <c r="E572" s="17" t="s">
        <v>770</v>
      </c>
      <c r="F572" s="17" t="s">
        <v>770</v>
      </c>
      <c r="G572" s="19" t="s">
        <v>22</v>
      </c>
      <c r="H572" s="19" t="s">
        <v>48</v>
      </c>
      <c r="I572" s="19" t="s">
        <v>771</v>
      </c>
      <c r="J572" s="19" t="s">
        <v>26</v>
      </c>
      <c r="K572" s="19" t="s">
        <v>26</v>
      </c>
    </row>
    <row r="573" s="3" customFormat="1" ht="33.95" customHeight="1" spans="1:11">
      <c r="A573" s="17"/>
      <c r="B573" s="19"/>
      <c r="C573" s="18"/>
      <c r="D573" s="17"/>
      <c r="E573" s="17"/>
      <c r="F573" s="17"/>
      <c r="G573" s="19" t="s">
        <v>22</v>
      </c>
      <c r="H573" s="19" t="s">
        <v>23</v>
      </c>
      <c r="I573" s="19" t="s">
        <v>772</v>
      </c>
      <c r="J573" s="19" t="s">
        <v>26</v>
      </c>
      <c r="K573" s="19" t="s">
        <v>26</v>
      </c>
    </row>
    <row r="574" s="3" customFormat="1" ht="66.95" customHeight="1" spans="1:11">
      <c r="A574" s="17"/>
      <c r="B574" s="19"/>
      <c r="C574" s="18"/>
      <c r="D574" s="17"/>
      <c r="E574" s="17"/>
      <c r="F574" s="17"/>
      <c r="G574" s="19" t="s">
        <v>50</v>
      </c>
      <c r="H574" s="19" t="s">
        <v>64</v>
      </c>
      <c r="I574" s="19" t="s">
        <v>763</v>
      </c>
      <c r="J574" s="19" t="s">
        <v>26</v>
      </c>
      <c r="K574" s="19" t="s">
        <v>26</v>
      </c>
    </row>
    <row r="575" s="3" customFormat="1" ht="66.95" customHeight="1" spans="1:11">
      <c r="A575" s="17" t="s">
        <v>773</v>
      </c>
      <c r="B575" s="19" t="s">
        <v>19</v>
      </c>
      <c r="C575" s="18">
        <v>100</v>
      </c>
      <c r="D575" s="17" t="s">
        <v>774</v>
      </c>
      <c r="E575" s="17" t="s">
        <v>775</v>
      </c>
      <c r="F575" s="17" t="s">
        <v>775</v>
      </c>
      <c r="G575" s="19" t="s">
        <v>22</v>
      </c>
      <c r="H575" s="19" t="s">
        <v>23</v>
      </c>
      <c r="I575" s="19" t="s">
        <v>667</v>
      </c>
      <c r="J575" s="19" t="s">
        <v>26</v>
      </c>
      <c r="K575" s="19" t="s">
        <v>26</v>
      </c>
    </row>
    <row r="576" s="3" customFormat="1" ht="66.95" customHeight="1" spans="1:11">
      <c r="A576" s="17"/>
      <c r="B576" s="19"/>
      <c r="C576" s="18"/>
      <c r="D576" s="17"/>
      <c r="E576" s="17"/>
      <c r="F576" s="17"/>
      <c r="G576" s="19" t="s">
        <v>22</v>
      </c>
      <c r="H576" s="19" t="s">
        <v>23</v>
      </c>
      <c r="I576" s="19" t="s">
        <v>767</v>
      </c>
      <c r="J576" s="19" t="s">
        <v>26</v>
      </c>
      <c r="K576" s="19" t="s">
        <v>26</v>
      </c>
    </row>
    <row r="577" s="3" customFormat="1" ht="55" customHeight="1" spans="1:11">
      <c r="A577" s="17"/>
      <c r="B577" s="19"/>
      <c r="C577" s="18"/>
      <c r="D577" s="17"/>
      <c r="E577" s="17"/>
      <c r="F577" s="17"/>
      <c r="G577" s="19" t="s">
        <v>37</v>
      </c>
      <c r="H577" s="19" t="s">
        <v>38</v>
      </c>
      <c r="I577" s="19" t="s">
        <v>764</v>
      </c>
      <c r="J577" s="19" t="s">
        <v>26</v>
      </c>
      <c r="K577" s="19" t="s">
        <v>26</v>
      </c>
    </row>
    <row r="578" s="6" customFormat="1" ht="129" customHeight="1" spans="1:28">
      <c r="A578" s="23" t="s">
        <v>776</v>
      </c>
      <c r="B578" s="23" t="s">
        <v>19</v>
      </c>
      <c r="C578" s="25">
        <v>250.21</v>
      </c>
      <c r="D578" s="23" t="s">
        <v>777</v>
      </c>
      <c r="E578" s="23" t="s">
        <v>778</v>
      </c>
      <c r="F578" s="23" t="s">
        <v>778</v>
      </c>
      <c r="G578" s="19" t="s">
        <v>37</v>
      </c>
      <c r="H578" s="19" t="s">
        <v>38</v>
      </c>
      <c r="I578" s="19" t="s">
        <v>416</v>
      </c>
      <c r="J578" s="19" t="s">
        <v>26</v>
      </c>
      <c r="K578" s="19" t="s">
        <v>26</v>
      </c>
      <c r="L578" s="3"/>
      <c r="M578" s="3"/>
      <c r="N578" s="3"/>
      <c r="O578" s="3"/>
      <c r="P578" s="3"/>
      <c r="Q578" s="3"/>
      <c r="R578" s="3"/>
      <c r="S578" s="3"/>
      <c r="T578" s="3"/>
      <c r="U578" s="3"/>
      <c r="V578" s="3"/>
      <c r="W578" s="3"/>
      <c r="X578" s="3"/>
      <c r="Y578" s="3"/>
      <c r="Z578" s="3"/>
      <c r="AA578" s="3"/>
      <c r="AB578" s="3"/>
    </row>
    <row r="579" s="6" customFormat="1" ht="129" customHeight="1" spans="1:28">
      <c r="A579" s="26"/>
      <c r="B579" s="26"/>
      <c r="C579" s="27"/>
      <c r="D579" s="26"/>
      <c r="E579" s="26"/>
      <c r="F579" s="26"/>
      <c r="G579" s="19" t="s">
        <v>22</v>
      </c>
      <c r="H579" s="19" t="s">
        <v>48</v>
      </c>
      <c r="I579" s="19" t="s">
        <v>779</v>
      </c>
      <c r="J579" s="19" t="s">
        <v>26</v>
      </c>
      <c r="K579" s="19" t="s">
        <v>26</v>
      </c>
      <c r="L579" s="3"/>
      <c r="M579" s="3"/>
      <c r="N579" s="3"/>
      <c r="O579" s="3"/>
      <c r="P579" s="3"/>
      <c r="Q579" s="3"/>
      <c r="R579" s="3"/>
      <c r="S579" s="3"/>
      <c r="T579" s="3"/>
      <c r="U579" s="3"/>
      <c r="V579" s="3"/>
      <c r="W579" s="3"/>
      <c r="X579" s="3"/>
      <c r="Y579" s="3"/>
      <c r="Z579" s="3"/>
      <c r="AA579" s="3"/>
      <c r="AB579" s="3"/>
    </row>
    <row r="580" s="6" customFormat="1" ht="129" customHeight="1" spans="1:28">
      <c r="A580" s="28"/>
      <c r="B580" s="28"/>
      <c r="C580" s="29"/>
      <c r="D580" s="28"/>
      <c r="E580" s="28"/>
      <c r="F580" s="28"/>
      <c r="G580" s="19" t="s">
        <v>22</v>
      </c>
      <c r="H580" s="19" t="s">
        <v>23</v>
      </c>
      <c r="I580" s="19" t="s">
        <v>780</v>
      </c>
      <c r="J580" s="19" t="s">
        <v>26</v>
      </c>
      <c r="K580" s="19" t="s">
        <v>26</v>
      </c>
      <c r="L580" s="3"/>
      <c r="M580" s="3"/>
      <c r="N580" s="3"/>
      <c r="O580" s="3"/>
      <c r="P580" s="3"/>
      <c r="Q580" s="3"/>
      <c r="R580" s="3"/>
      <c r="S580" s="3"/>
      <c r="T580" s="3"/>
      <c r="U580" s="3"/>
      <c r="V580" s="3"/>
      <c r="W580" s="3"/>
      <c r="X580" s="3"/>
      <c r="Y580" s="3"/>
      <c r="Z580" s="3"/>
      <c r="AA580" s="3"/>
      <c r="AB580" s="3"/>
    </row>
    <row r="581" s="6" customFormat="1" ht="50.1" customHeight="1" spans="1:28">
      <c r="A581" s="23" t="s">
        <v>781</v>
      </c>
      <c r="B581" s="23" t="s">
        <v>19</v>
      </c>
      <c r="C581" s="23">
        <v>174.28</v>
      </c>
      <c r="D581" s="23" t="s">
        <v>782</v>
      </c>
      <c r="E581" s="23" t="s">
        <v>783</v>
      </c>
      <c r="F581" s="23" t="s">
        <v>783</v>
      </c>
      <c r="G581" s="19" t="s">
        <v>37</v>
      </c>
      <c r="H581" s="19" t="s">
        <v>38</v>
      </c>
      <c r="I581" s="19" t="s">
        <v>416</v>
      </c>
      <c r="J581" s="19" t="s">
        <v>26</v>
      </c>
      <c r="K581" s="19" t="s">
        <v>26</v>
      </c>
      <c r="L581" s="3"/>
      <c r="M581" s="3"/>
      <c r="N581" s="3"/>
      <c r="O581" s="3"/>
      <c r="P581" s="3"/>
      <c r="Q581" s="3"/>
      <c r="R581" s="3"/>
      <c r="S581" s="3"/>
      <c r="T581" s="3"/>
      <c r="U581" s="3"/>
      <c r="V581" s="3"/>
      <c r="W581" s="3"/>
      <c r="X581" s="3"/>
      <c r="Y581" s="3"/>
      <c r="Z581" s="3"/>
      <c r="AA581" s="3"/>
      <c r="AB581" s="3"/>
    </row>
    <row r="582" s="6" customFormat="1" ht="50.1" customHeight="1" spans="1:28">
      <c r="A582" s="26"/>
      <c r="B582" s="26"/>
      <c r="C582" s="26"/>
      <c r="D582" s="26"/>
      <c r="E582" s="26"/>
      <c r="F582" s="26"/>
      <c r="G582" s="19" t="s">
        <v>22</v>
      </c>
      <c r="H582" s="19" t="s">
        <v>48</v>
      </c>
      <c r="I582" s="19" t="s">
        <v>771</v>
      </c>
      <c r="J582" s="19" t="s">
        <v>26</v>
      </c>
      <c r="K582" s="19" t="s">
        <v>26</v>
      </c>
      <c r="L582" s="3"/>
      <c r="M582" s="3"/>
      <c r="N582" s="3"/>
      <c r="O582" s="3"/>
      <c r="P582" s="3"/>
      <c r="Q582" s="3"/>
      <c r="R582" s="3"/>
      <c r="S582" s="3"/>
      <c r="T582" s="3"/>
      <c r="U582" s="3"/>
      <c r="V582" s="3"/>
      <c r="W582" s="3"/>
      <c r="X582" s="3"/>
      <c r="Y582" s="3"/>
      <c r="Z582" s="3"/>
      <c r="AA582" s="3"/>
      <c r="AB582" s="3"/>
    </row>
    <row r="583" s="6" customFormat="1" ht="60" customHeight="1" spans="1:28">
      <c r="A583" s="28"/>
      <c r="B583" s="28"/>
      <c r="C583" s="28"/>
      <c r="D583" s="28"/>
      <c r="E583" s="28"/>
      <c r="F583" s="28"/>
      <c r="G583" s="19" t="s">
        <v>22</v>
      </c>
      <c r="H583" s="19" t="s">
        <v>23</v>
      </c>
      <c r="I583" s="19" t="s">
        <v>767</v>
      </c>
      <c r="J583" s="19" t="s">
        <v>26</v>
      </c>
      <c r="K583" s="19" t="s">
        <v>26</v>
      </c>
      <c r="L583" s="3"/>
      <c r="M583" s="3"/>
      <c r="N583" s="3"/>
      <c r="O583" s="3"/>
      <c r="P583" s="3"/>
      <c r="Q583" s="3"/>
      <c r="R583" s="3"/>
      <c r="S583" s="3"/>
      <c r="T583" s="3"/>
      <c r="U583" s="3"/>
      <c r="V583" s="3"/>
      <c r="W583" s="3"/>
      <c r="X583" s="3"/>
      <c r="Y583" s="3"/>
      <c r="Z583" s="3"/>
      <c r="AA583" s="3"/>
      <c r="AB583" s="3"/>
    </row>
    <row r="584" s="6" customFormat="1" ht="112" customHeight="1" spans="1:28">
      <c r="A584" s="26" t="s">
        <v>784</v>
      </c>
      <c r="B584" s="26" t="s">
        <v>288</v>
      </c>
      <c r="C584" s="27">
        <v>4697.35</v>
      </c>
      <c r="D584" s="26" t="s">
        <v>785</v>
      </c>
      <c r="E584" s="26" t="s">
        <v>679</v>
      </c>
      <c r="F584" s="26" t="s">
        <v>679</v>
      </c>
      <c r="G584" s="19" t="s">
        <v>50</v>
      </c>
      <c r="H584" s="19" t="s">
        <v>64</v>
      </c>
      <c r="I584" s="19" t="s">
        <v>763</v>
      </c>
      <c r="J584" s="19" t="s">
        <v>26</v>
      </c>
      <c r="K584" s="19" t="s">
        <v>26</v>
      </c>
      <c r="L584" s="3"/>
      <c r="M584" s="3"/>
      <c r="N584" s="3"/>
      <c r="O584" s="3"/>
      <c r="P584" s="3"/>
      <c r="Q584" s="3"/>
      <c r="R584" s="3"/>
      <c r="S584" s="3"/>
      <c r="T584" s="3"/>
      <c r="U584" s="3"/>
      <c r="V584" s="3"/>
      <c r="W584" s="3"/>
      <c r="X584" s="3"/>
      <c r="Y584" s="3"/>
      <c r="Z584" s="3"/>
      <c r="AA584" s="3"/>
      <c r="AB584" s="3"/>
    </row>
    <row r="585" s="6" customFormat="1" ht="155" customHeight="1" spans="1:28">
      <c r="A585" s="26"/>
      <c r="B585" s="26"/>
      <c r="C585" s="27"/>
      <c r="D585" s="26"/>
      <c r="E585" s="26"/>
      <c r="F585" s="26"/>
      <c r="G585" s="19" t="s">
        <v>37</v>
      </c>
      <c r="H585" s="19" t="s">
        <v>38</v>
      </c>
      <c r="I585" s="19" t="s">
        <v>764</v>
      </c>
      <c r="J585" s="19" t="s">
        <v>26</v>
      </c>
      <c r="K585" s="19" t="s">
        <v>26</v>
      </c>
      <c r="L585" s="3"/>
      <c r="M585" s="3"/>
      <c r="N585" s="3"/>
      <c r="O585" s="3"/>
      <c r="P585" s="3"/>
      <c r="Q585" s="3"/>
      <c r="R585" s="3"/>
      <c r="S585" s="3"/>
      <c r="T585" s="3"/>
      <c r="U585" s="3"/>
      <c r="V585" s="3"/>
      <c r="W585" s="3"/>
      <c r="X585" s="3"/>
      <c r="Y585" s="3"/>
      <c r="Z585" s="3"/>
      <c r="AA585" s="3"/>
      <c r="AB585" s="3"/>
    </row>
    <row r="586" s="6" customFormat="1" ht="155" customHeight="1" spans="1:28">
      <c r="A586" s="46"/>
      <c r="B586" s="28"/>
      <c r="C586" s="29"/>
      <c r="D586" s="46"/>
      <c r="E586" s="46"/>
      <c r="F586" s="46"/>
      <c r="G586" s="19" t="s">
        <v>37</v>
      </c>
      <c r="H586" s="19" t="s">
        <v>38</v>
      </c>
      <c r="I586" s="19" t="s">
        <v>416</v>
      </c>
      <c r="J586" s="19" t="s">
        <v>26</v>
      </c>
      <c r="K586" s="19" t="s">
        <v>26</v>
      </c>
      <c r="L586" s="3"/>
      <c r="M586" s="3"/>
      <c r="N586" s="3"/>
      <c r="O586" s="3"/>
      <c r="P586" s="3"/>
      <c r="Q586" s="3"/>
      <c r="R586" s="3"/>
      <c r="S586" s="3"/>
      <c r="T586" s="3"/>
      <c r="U586" s="3"/>
      <c r="V586" s="3"/>
      <c r="W586" s="3"/>
      <c r="X586" s="3"/>
      <c r="Y586" s="3"/>
      <c r="Z586" s="3"/>
      <c r="AA586" s="3"/>
      <c r="AB586" s="3"/>
    </row>
    <row r="587" s="3" customFormat="1" ht="56.45" customHeight="1" spans="1:11">
      <c r="A587" s="23" t="s">
        <v>786</v>
      </c>
      <c r="B587" s="23"/>
      <c r="C587" s="23">
        <v>830.51</v>
      </c>
      <c r="D587" s="23"/>
      <c r="E587" s="23" t="s">
        <v>653</v>
      </c>
      <c r="F587" s="23" t="s">
        <v>653</v>
      </c>
      <c r="G587" s="19" t="s">
        <v>22</v>
      </c>
      <c r="H587" s="19" t="s">
        <v>34</v>
      </c>
      <c r="I587" s="19" t="s">
        <v>243</v>
      </c>
      <c r="J587" s="19" t="s">
        <v>26</v>
      </c>
      <c r="K587" s="19" t="s">
        <v>26</v>
      </c>
    </row>
    <row r="588" s="3" customFormat="1" ht="56.45" customHeight="1" spans="1:11">
      <c r="A588" s="26"/>
      <c r="B588" s="26"/>
      <c r="C588" s="26"/>
      <c r="D588" s="26"/>
      <c r="E588" s="26"/>
      <c r="F588" s="26"/>
      <c r="G588" s="19" t="s">
        <v>37</v>
      </c>
      <c r="H588" s="19" t="s">
        <v>38</v>
      </c>
      <c r="I588" s="19" t="s">
        <v>416</v>
      </c>
      <c r="J588" s="19" t="s">
        <v>26</v>
      </c>
      <c r="K588" s="19" t="s">
        <v>26</v>
      </c>
    </row>
    <row r="589" s="3" customFormat="1" ht="56.45" customHeight="1" spans="1:11">
      <c r="A589" s="28"/>
      <c r="B589" s="28"/>
      <c r="C589" s="28"/>
      <c r="D589" s="28"/>
      <c r="E589" s="28"/>
      <c r="F589" s="28"/>
      <c r="G589" s="19" t="s">
        <v>50</v>
      </c>
      <c r="H589" s="19" t="s">
        <v>64</v>
      </c>
      <c r="I589" s="19" t="s">
        <v>763</v>
      </c>
      <c r="J589" s="19" t="s">
        <v>26</v>
      </c>
      <c r="K589" s="19" t="s">
        <v>26</v>
      </c>
    </row>
    <row r="590" s="3" customFormat="1" ht="56.45" customHeight="1" spans="1:11">
      <c r="A590" s="23" t="s">
        <v>787</v>
      </c>
      <c r="B590" s="23"/>
      <c r="C590" s="25">
        <v>869.83</v>
      </c>
      <c r="D590" s="23"/>
      <c r="E590" s="23" t="s">
        <v>656</v>
      </c>
      <c r="F590" s="23" t="s">
        <v>656</v>
      </c>
      <c r="G590" s="19" t="s">
        <v>37</v>
      </c>
      <c r="H590" s="19" t="s">
        <v>38</v>
      </c>
      <c r="I590" s="19" t="s">
        <v>416</v>
      </c>
      <c r="J590" s="19" t="s">
        <v>26</v>
      </c>
      <c r="K590" s="19" t="s">
        <v>26</v>
      </c>
    </row>
    <row r="591" s="3" customFormat="1" ht="56.45" customHeight="1" spans="1:11">
      <c r="A591" s="26"/>
      <c r="B591" s="26"/>
      <c r="C591" s="27"/>
      <c r="D591" s="26"/>
      <c r="E591" s="26"/>
      <c r="F591" s="26"/>
      <c r="G591" s="19" t="s">
        <v>22</v>
      </c>
      <c r="H591" s="19" t="s">
        <v>48</v>
      </c>
      <c r="I591" s="19" t="s">
        <v>771</v>
      </c>
      <c r="J591" s="19" t="s">
        <v>26</v>
      </c>
      <c r="K591" s="19" t="s">
        <v>26</v>
      </c>
    </row>
    <row r="592" s="3" customFormat="1" ht="56.45" customHeight="1" spans="1:11">
      <c r="A592" s="28"/>
      <c r="B592" s="28"/>
      <c r="C592" s="29"/>
      <c r="D592" s="28"/>
      <c r="E592" s="28"/>
      <c r="F592" s="28"/>
      <c r="G592" s="19" t="s">
        <v>22</v>
      </c>
      <c r="H592" s="19" t="s">
        <v>23</v>
      </c>
      <c r="I592" s="19" t="s">
        <v>407</v>
      </c>
      <c r="J592" s="19" t="s">
        <v>686</v>
      </c>
      <c r="K592" s="19" t="s">
        <v>686</v>
      </c>
    </row>
    <row r="593" s="3" customFormat="1" ht="67.9" customHeight="1" spans="1:11">
      <c r="A593" s="23" t="s">
        <v>788</v>
      </c>
      <c r="B593" s="23"/>
      <c r="C593" s="23">
        <v>404.88</v>
      </c>
      <c r="D593" s="23"/>
      <c r="E593" s="23" t="s">
        <v>789</v>
      </c>
      <c r="F593" s="23" t="s">
        <v>789</v>
      </c>
      <c r="G593" s="19" t="s">
        <v>22</v>
      </c>
      <c r="H593" s="19" t="s">
        <v>23</v>
      </c>
      <c r="I593" s="19" t="s">
        <v>407</v>
      </c>
      <c r="J593" s="19" t="s">
        <v>686</v>
      </c>
      <c r="K593" s="19" t="s">
        <v>686</v>
      </c>
    </row>
    <row r="594" s="3" customFormat="1" ht="67.9" customHeight="1" spans="1:11">
      <c r="A594" s="26"/>
      <c r="B594" s="26"/>
      <c r="C594" s="26"/>
      <c r="D594" s="26"/>
      <c r="E594" s="26"/>
      <c r="F594" s="26"/>
      <c r="G594" s="19" t="s">
        <v>37</v>
      </c>
      <c r="H594" s="19" t="s">
        <v>38</v>
      </c>
      <c r="I594" s="19" t="s">
        <v>416</v>
      </c>
      <c r="J594" s="19" t="s">
        <v>26</v>
      </c>
      <c r="K594" s="19" t="s">
        <v>26</v>
      </c>
    </row>
    <row r="595" s="3" customFormat="1" ht="67.9" customHeight="1" spans="1:11">
      <c r="A595" s="28"/>
      <c r="B595" s="28"/>
      <c r="C595" s="28"/>
      <c r="D595" s="28"/>
      <c r="E595" s="28"/>
      <c r="F595" s="28"/>
      <c r="G595" s="19" t="s">
        <v>22</v>
      </c>
      <c r="H595" s="19" t="s">
        <v>48</v>
      </c>
      <c r="I595" s="19" t="s">
        <v>771</v>
      </c>
      <c r="J595" s="19" t="s">
        <v>26</v>
      </c>
      <c r="K595" s="19" t="s">
        <v>26</v>
      </c>
    </row>
    <row r="596" s="3" customFormat="1" ht="67.9" customHeight="1" spans="1:11">
      <c r="A596" s="23" t="s">
        <v>790</v>
      </c>
      <c r="B596" s="23"/>
      <c r="C596" s="25">
        <v>108</v>
      </c>
      <c r="D596" s="23"/>
      <c r="E596" s="23" t="s">
        <v>791</v>
      </c>
      <c r="F596" s="23" t="s">
        <v>791</v>
      </c>
      <c r="G596" s="19" t="s">
        <v>37</v>
      </c>
      <c r="H596" s="19" t="s">
        <v>38</v>
      </c>
      <c r="I596" s="19" t="s">
        <v>416</v>
      </c>
      <c r="J596" s="19" t="s">
        <v>26</v>
      </c>
      <c r="K596" s="19" t="s">
        <v>26</v>
      </c>
    </row>
    <row r="597" s="3" customFormat="1" ht="67.9" customHeight="1" spans="1:11">
      <c r="A597" s="26"/>
      <c r="B597" s="26"/>
      <c r="C597" s="27"/>
      <c r="D597" s="26"/>
      <c r="E597" s="26"/>
      <c r="F597" s="26"/>
      <c r="G597" s="19" t="s">
        <v>22</v>
      </c>
      <c r="H597" s="19" t="s">
        <v>48</v>
      </c>
      <c r="I597" s="19" t="s">
        <v>779</v>
      </c>
      <c r="J597" s="19" t="s">
        <v>26</v>
      </c>
      <c r="K597" s="19" t="s">
        <v>26</v>
      </c>
    </row>
    <row r="598" s="3" customFormat="1" ht="45.2" customHeight="1" spans="1:11">
      <c r="A598" s="28"/>
      <c r="B598" s="28"/>
      <c r="C598" s="29"/>
      <c r="D598" s="28"/>
      <c r="E598" s="28"/>
      <c r="F598" s="28"/>
      <c r="G598" s="19" t="s">
        <v>22</v>
      </c>
      <c r="H598" s="19" t="s">
        <v>23</v>
      </c>
      <c r="I598" s="19" t="s">
        <v>407</v>
      </c>
      <c r="J598" s="19" t="s">
        <v>26</v>
      </c>
      <c r="K598" s="19" t="s">
        <v>26</v>
      </c>
    </row>
    <row r="599" s="3" customFormat="1" ht="54" customHeight="1" spans="1:11">
      <c r="A599" s="17" t="s">
        <v>792</v>
      </c>
      <c r="B599" s="17"/>
      <c r="C599" s="18">
        <f>SUM(C600:C605)</f>
        <v>980</v>
      </c>
      <c r="D599" s="17"/>
      <c r="E599" s="17"/>
      <c r="F599" s="17"/>
      <c r="G599" s="19"/>
      <c r="H599" s="19"/>
      <c r="I599" s="19"/>
      <c r="J599" s="19"/>
      <c r="K599" s="19"/>
    </row>
    <row r="600" s="3" customFormat="1" ht="58" customHeight="1" spans="1:11">
      <c r="A600" s="23" t="s">
        <v>793</v>
      </c>
      <c r="B600" s="23" t="s">
        <v>61</v>
      </c>
      <c r="C600" s="25">
        <v>800</v>
      </c>
      <c r="D600" s="23" t="s">
        <v>794</v>
      </c>
      <c r="E600" s="23" t="s">
        <v>794</v>
      </c>
      <c r="F600" s="23" t="s">
        <v>794</v>
      </c>
      <c r="G600" s="19" t="s">
        <v>22</v>
      </c>
      <c r="H600" s="19" t="s">
        <v>23</v>
      </c>
      <c r="I600" s="19" t="s">
        <v>407</v>
      </c>
      <c r="J600" s="19" t="s">
        <v>675</v>
      </c>
      <c r="K600" s="19" t="s">
        <v>675</v>
      </c>
    </row>
    <row r="601" s="3" customFormat="1" ht="58" customHeight="1" spans="1:11">
      <c r="A601" s="26"/>
      <c r="B601" s="26"/>
      <c r="C601" s="27"/>
      <c r="D601" s="26"/>
      <c r="E601" s="26"/>
      <c r="F601" s="26"/>
      <c r="G601" s="19" t="s">
        <v>50</v>
      </c>
      <c r="H601" s="19" t="s">
        <v>399</v>
      </c>
      <c r="I601" s="19" t="s">
        <v>795</v>
      </c>
      <c r="J601" s="19">
        <v>100</v>
      </c>
      <c r="K601" s="19">
        <v>100</v>
      </c>
    </row>
    <row r="602" s="3" customFormat="1" ht="58" customHeight="1" spans="1:11">
      <c r="A602" s="28"/>
      <c r="B602" s="28"/>
      <c r="C602" s="29"/>
      <c r="D602" s="28"/>
      <c r="E602" s="28"/>
      <c r="F602" s="28"/>
      <c r="G602" s="19" t="s">
        <v>22</v>
      </c>
      <c r="H602" s="19" t="s">
        <v>23</v>
      </c>
      <c r="I602" s="19" t="s">
        <v>27</v>
      </c>
      <c r="J602" s="19" t="s">
        <v>796</v>
      </c>
      <c r="K602" s="19" t="s">
        <v>796</v>
      </c>
    </row>
    <row r="603" s="3" customFormat="1" ht="72" customHeight="1" spans="1:11">
      <c r="A603" s="23" t="s">
        <v>797</v>
      </c>
      <c r="B603" s="23" t="s">
        <v>61</v>
      </c>
      <c r="C603" s="25">
        <v>180</v>
      </c>
      <c r="D603" s="23" t="s">
        <v>798</v>
      </c>
      <c r="E603" s="23" t="s">
        <v>799</v>
      </c>
      <c r="F603" s="23" t="s">
        <v>799</v>
      </c>
      <c r="G603" s="19" t="s">
        <v>22</v>
      </c>
      <c r="H603" s="19" t="s">
        <v>48</v>
      </c>
      <c r="I603" s="19" t="s">
        <v>119</v>
      </c>
      <c r="J603" s="19" t="s">
        <v>800</v>
      </c>
      <c r="K603" s="19" t="s">
        <v>800</v>
      </c>
    </row>
    <row r="604" s="3" customFormat="1" ht="72" customHeight="1" spans="1:11">
      <c r="A604" s="26"/>
      <c r="B604" s="26"/>
      <c r="C604" s="27"/>
      <c r="D604" s="26"/>
      <c r="E604" s="26"/>
      <c r="F604" s="26"/>
      <c r="G604" s="19" t="s">
        <v>50</v>
      </c>
      <c r="H604" s="19" t="s">
        <v>399</v>
      </c>
      <c r="I604" s="19" t="s">
        <v>795</v>
      </c>
      <c r="J604" s="19" t="s">
        <v>801</v>
      </c>
      <c r="K604" s="19" t="s">
        <v>801</v>
      </c>
    </row>
    <row r="605" s="3" customFormat="1" ht="72" customHeight="1" spans="1:11">
      <c r="A605" s="28"/>
      <c r="B605" s="28"/>
      <c r="C605" s="29"/>
      <c r="D605" s="28"/>
      <c r="E605" s="28"/>
      <c r="F605" s="28"/>
      <c r="G605" s="19" t="s">
        <v>22</v>
      </c>
      <c r="H605" s="19" t="s">
        <v>23</v>
      </c>
      <c r="I605" s="19" t="s">
        <v>27</v>
      </c>
      <c r="J605" s="19" t="s">
        <v>801</v>
      </c>
      <c r="K605" s="19" t="s">
        <v>801</v>
      </c>
    </row>
    <row r="606" s="3" customFormat="1" ht="79.15" customHeight="1" spans="1:11">
      <c r="A606" s="17" t="s">
        <v>802</v>
      </c>
      <c r="B606" s="17"/>
      <c r="C606" s="18">
        <v>4680</v>
      </c>
      <c r="D606" s="17"/>
      <c r="E606" s="17"/>
      <c r="F606" s="17"/>
      <c r="G606" s="19"/>
      <c r="H606" s="19"/>
      <c r="I606" s="19"/>
      <c r="J606" s="19"/>
      <c r="K606" s="19"/>
    </row>
    <row r="607" s="3" customFormat="1" ht="79.15" customHeight="1" spans="1:11">
      <c r="A607" s="23" t="s">
        <v>803</v>
      </c>
      <c r="B607" s="23" t="s">
        <v>19</v>
      </c>
      <c r="C607" s="25">
        <v>4580</v>
      </c>
      <c r="D607" s="23" t="s">
        <v>804</v>
      </c>
      <c r="E607" s="23" t="s">
        <v>805</v>
      </c>
      <c r="F607" s="23" t="s">
        <v>805</v>
      </c>
      <c r="G607" s="19" t="s">
        <v>22</v>
      </c>
      <c r="H607" s="19" t="s">
        <v>23</v>
      </c>
      <c r="I607" s="19" t="s">
        <v>407</v>
      </c>
      <c r="J607" s="19" t="s">
        <v>675</v>
      </c>
      <c r="K607" s="19" t="s">
        <v>675</v>
      </c>
    </row>
    <row r="608" s="3" customFormat="1" ht="23.45" customHeight="1" spans="1:11">
      <c r="A608" s="26"/>
      <c r="B608" s="26"/>
      <c r="C608" s="27"/>
      <c r="D608" s="26"/>
      <c r="E608" s="26"/>
      <c r="F608" s="26"/>
      <c r="G608" s="19" t="s">
        <v>50</v>
      </c>
      <c r="H608" s="19" t="s">
        <v>399</v>
      </c>
      <c r="I608" s="19" t="s">
        <v>795</v>
      </c>
      <c r="J608" s="19">
        <v>100</v>
      </c>
      <c r="K608" s="19">
        <v>100</v>
      </c>
    </row>
    <row r="609" s="3" customFormat="1" ht="36" customHeight="1" spans="1:11">
      <c r="A609" s="28"/>
      <c r="B609" s="28"/>
      <c r="C609" s="29"/>
      <c r="D609" s="28"/>
      <c r="E609" s="28"/>
      <c r="F609" s="28"/>
      <c r="G609" s="19" t="s">
        <v>22</v>
      </c>
      <c r="H609" s="19" t="s">
        <v>23</v>
      </c>
      <c r="I609" s="19" t="s">
        <v>27</v>
      </c>
      <c r="J609" s="19">
        <v>100</v>
      </c>
      <c r="K609" s="19">
        <v>100</v>
      </c>
    </row>
    <row r="610" s="3" customFormat="1" ht="36" customHeight="1" spans="1:11">
      <c r="A610" s="26" t="s">
        <v>806</v>
      </c>
      <c r="B610" s="26" t="s">
        <v>19</v>
      </c>
      <c r="C610" s="27">
        <v>100</v>
      </c>
      <c r="D610" s="26" t="s">
        <v>807</v>
      </c>
      <c r="E610" s="26" t="s">
        <v>808</v>
      </c>
      <c r="F610" s="26" t="s">
        <v>808</v>
      </c>
      <c r="G610" s="19" t="s">
        <v>22</v>
      </c>
      <c r="H610" s="19" t="s">
        <v>23</v>
      </c>
      <c r="I610" s="19" t="s">
        <v>407</v>
      </c>
      <c r="J610" s="56" t="s">
        <v>675</v>
      </c>
      <c r="K610" s="20" t="s">
        <v>675</v>
      </c>
    </row>
    <row r="611" s="3" customFormat="1" ht="33.95" customHeight="1" spans="1:11">
      <c r="A611" s="26"/>
      <c r="B611" s="26"/>
      <c r="C611" s="27"/>
      <c r="D611" s="26"/>
      <c r="E611" s="26"/>
      <c r="F611" s="26"/>
      <c r="G611" s="19" t="s">
        <v>50</v>
      </c>
      <c r="H611" s="19" t="s">
        <v>399</v>
      </c>
      <c r="I611" s="19" t="s">
        <v>795</v>
      </c>
      <c r="J611" s="19">
        <v>100</v>
      </c>
      <c r="K611" s="19">
        <v>100</v>
      </c>
    </row>
    <row r="612" s="3" customFormat="1" ht="33.95" customHeight="1" spans="1:11">
      <c r="A612" s="46"/>
      <c r="B612" s="28"/>
      <c r="C612" s="29"/>
      <c r="D612" s="46"/>
      <c r="E612" s="46"/>
      <c r="F612" s="55"/>
      <c r="G612" s="19" t="s">
        <v>22</v>
      </c>
      <c r="H612" s="19" t="s">
        <v>23</v>
      </c>
      <c r="I612" s="19" t="s">
        <v>27</v>
      </c>
      <c r="J612" s="19">
        <v>100</v>
      </c>
      <c r="K612" s="19">
        <v>100</v>
      </c>
    </row>
    <row r="613" s="3" customFormat="1" ht="43" customHeight="1" spans="1:11">
      <c r="A613" s="17" t="s">
        <v>809</v>
      </c>
      <c r="B613" s="17"/>
      <c r="C613" s="31">
        <f>SUM(C614:C633)</f>
        <v>59551</v>
      </c>
      <c r="D613" s="17"/>
      <c r="E613" s="17"/>
      <c r="F613" s="17"/>
      <c r="G613" s="19"/>
      <c r="H613" s="19"/>
      <c r="I613" s="19"/>
      <c r="J613" s="19"/>
      <c r="K613" s="19"/>
    </row>
    <row r="614" s="3" customFormat="1" ht="49" customHeight="1" spans="1:11">
      <c r="A614" s="17" t="s">
        <v>810</v>
      </c>
      <c r="B614" s="19" t="s">
        <v>61</v>
      </c>
      <c r="C614" s="31">
        <v>1427</v>
      </c>
      <c r="D614" s="17" t="s">
        <v>811</v>
      </c>
      <c r="E614" s="17" t="s">
        <v>812</v>
      </c>
      <c r="F614" s="17" t="s">
        <v>812</v>
      </c>
      <c r="G614" s="19" t="s">
        <v>22</v>
      </c>
      <c r="H614" s="19" t="s">
        <v>48</v>
      </c>
      <c r="I614" s="19" t="s">
        <v>813</v>
      </c>
      <c r="J614" s="19" t="s">
        <v>814</v>
      </c>
      <c r="K614" s="19" t="s">
        <v>814</v>
      </c>
    </row>
    <row r="615" s="3" customFormat="1" ht="49" customHeight="1" spans="1:11">
      <c r="A615" s="17"/>
      <c r="B615" s="19"/>
      <c r="C615" s="31"/>
      <c r="D615" s="17"/>
      <c r="E615" s="17"/>
      <c r="F615" s="17"/>
      <c r="G615" s="19" t="s">
        <v>22</v>
      </c>
      <c r="H615" s="19" t="s">
        <v>23</v>
      </c>
      <c r="I615" s="19" t="s">
        <v>815</v>
      </c>
      <c r="J615" s="19" t="s">
        <v>26</v>
      </c>
      <c r="K615" s="19" t="s">
        <v>26</v>
      </c>
    </row>
    <row r="616" s="3" customFormat="1" ht="49" customHeight="1" spans="1:11">
      <c r="A616" s="17"/>
      <c r="B616" s="19"/>
      <c r="C616" s="31"/>
      <c r="D616" s="17"/>
      <c r="E616" s="17"/>
      <c r="F616" s="17"/>
      <c r="G616" s="19" t="s">
        <v>37</v>
      </c>
      <c r="H616" s="19" t="s">
        <v>38</v>
      </c>
      <c r="I616" s="19" t="s">
        <v>94</v>
      </c>
      <c r="J616" s="19" t="s">
        <v>502</v>
      </c>
      <c r="K616" s="19" t="s">
        <v>502</v>
      </c>
    </row>
    <row r="617" s="3" customFormat="1" ht="45.2" customHeight="1" spans="1:11">
      <c r="A617" s="32" t="s">
        <v>816</v>
      </c>
      <c r="B617" s="23" t="s">
        <v>61</v>
      </c>
      <c r="C617" s="25">
        <v>26500</v>
      </c>
      <c r="D617" s="32" t="s">
        <v>817</v>
      </c>
      <c r="E617" s="32" t="s">
        <v>818</v>
      </c>
      <c r="F617" s="32" t="s">
        <v>818</v>
      </c>
      <c r="G617" s="19" t="s">
        <v>22</v>
      </c>
      <c r="H617" s="19" t="s">
        <v>23</v>
      </c>
      <c r="I617" s="19" t="s">
        <v>407</v>
      </c>
      <c r="J617" s="19" t="s">
        <v>26</v>
      </c>
      <c r="K617" s="19" t="s">
        <v>26</v>
      </c>
    </row>
    <row r="618" s="3" customFormat="1" ht="45.2" customHeight="1" spans="1:11">
      <c r="A618" s="34"/>
      <c r="B618" s="26"/>
      <c r="C618" s="27"/>
      <c r="D618" s="34"/>
      <c r="E618" s="34"/>
      <c r="F618" s="34"/>
      <c r="G618" s="19" t="s">
        <v>22</v>
      </c>
      <c r="H618" s="19" t="s">
        <v>23</v>
      </c>
      <c r="I618" s="19" t="s">
        <v>815</v>
      </c>
      <c r="J618" s="19" t="s">
        <v>26</v>
      </c>
      <c r="K618" s="19" t="s">
        <v>26</v>
      </c>
    </row>
    <row r="619" s="3" customFormat="1" ht="45.2" customHeight="1" spans="1:11">
      <c r="A619" s="36"/>
      <c r="B619" s="28"/>
      <c r="C619" s="29"/>
      <c r="D619" s="36"/>
      <c r="E619" s="36"/>
      <c r="F619" s="36"/>
      <c r="G619" s="19" t="s">
        <v>37</v>
      </c>
      <c r="H619" s="19" t="s">
        <v>38</v>
      </c>
      <c r="I619" s="19" t="s">
        <v>94</v>
      </c>
      <c r="J619" s="19" t="s">
        <v>502</v>
      </c>
      <c r="K619" s="19" t="s">
        <v>502</v>
      </c>
    </row>
    <row r="620" s="3" customFormat="1" ht="35" customHeight="1" spans="1:11">
      <c r="A620" s="17" t="s">
        <v>819</v>
      </c>
      <c r="B620" s="19" t="s">
        <v>61</v>
      </c>
      <c r="C620" s="31">
        <v>8376</v>
      </c>
      <c r="D620" s="17" t="s">
        <v>820</v>
      </c>
      <c r="E620" s="17" t="s">
        <v>820</v>
      </c>
      <c r="F620" s="17" t="s">
        <v>820</v>
      </c>
      <c r="G620" s="19" t="s">
        <v>22</v>
      </c>
      <c r="H620" s="19" t="s">
        <v>48</v>
      </c>
      <c r="I620" s="19" t="s">
        <v>100</v>
      </c>
      <c r="J620" s="19" t="s">
        <v>101</v>
      </c>
      <c r="K620" s="19" t="s">
        <v>101</v>
      </c>
    </row>
    <row r="621" s="3" customFormat="1" ht="35" customHeight="1" spans="1:11">
      <c r="A621" s="17"/>
      <c r="B621" s="19"/>
      <c r="C621" s="31"/>
      <c r="D621" s="17"/>
      <c r="E621" s="17"/>
      <c r="F621" s="17"/>
      <c r="G621" s="19" t="s">
        <v>22</v>
      </c>
      <c r="H621" s="19" t="s">
        <v>23</v>
      </c>
      <c r="I621" s="19" t="s">
        <v>407</v>
      </c>
      <c r="J621" s="19" t="s">
        <v>26</v>
      </c>
      <c r="K621" s="19" t="s">
        <v>26</v>
      </c>
    </row>
    <row r="622" s="3" customFormat="1" ht="35" customHeight="1" spans="1:11">
      <c r="A622" s="17"/>
      <c r="B622" s="19"/>
      <c r="C622" s="31"/>
      <c r="D622" s="17"/>
      <c r="E622" s="17"/>
      <c r="F622" s="17"/>
      <c r="G622" s="19" t="s">
        <v>22</v>
      </c>
      <c r="H622" s="19" t="s">
        <v>34</v>
      </c>
      <c r="I622" s="19" t="s">
        <v>102</v>
      </c>
      <c r="J622" s="19" t="s">
        <v>821</v>
      </c>
      <c r="K622" s="19" t="s">
        <v>821</v>
      </c>
    </row>
    <row r="623" s="3" customFormat="1" ht="35" customHeight="1" spans="1:11">
      <c r="A623" s="17"/>
      <c r="B623" s="19"/>
      <c r="C623" s="31"/>
      <c r="D623" s="17"/>
      <c r="E623" s="17"/>
      <c r="F623" s="17"/>
      <c r="G623" s="19" t="s">
        <v>37</v>
      </c>
      <c r="H623" s="19" t="s">
        <v>38</v>
      </c>
      <c r="I623" s="19" t="s">
        <v>94</v>
      </c>
      <c r="J623" s="19" t="s">
        <v>502</v>
      </c>
      <c r="K623" s="19" t="s">
        <v>502</v>
      </c>
    </row>
    <row r="624" s="3" customFormat="1" ht="48" customHeight="1" spans="1:11">
      <c r="A624" s="17" t="s">
        <v>822</v>
      </c>
      <c r="B624" s="19" t="s">
        <v>61</v>
      </c>
      <c r="C624" s="31">
        <v>1740</v>
      </c>
      <c r="D624" s="17" t="s">
        <v>823</v>
      </c>
      <c r="E624" s="17" t="s">
        <v>824</v>
      </c>
      <c r="F624" s="17" t="s">
        <v>824</v>
      </c>
      <c r="G624" s="19" t="s">
        <v>22</v>
      </c>
      <c r="H624" s="19" t="s">
        <v>48</v>
      </c>
      <c r="I624" s="19" t="s">
        <v>813</v>
      </c>
      <c r="J624" s="19" t="s">
        <v>825</v>
      </c>
      <c r="K624" s="19" t="s">
        <v>825</v>
      </c>
    </row>
    <row r="625" s="3" customFormat="1" ht="48" customHeight="1" spans="1:11">
      <c r="A625" s="17"/>
      <c r="B625" s="19"/>
      <c r="C625" s="31"/>
      <c r="D625" s="17"/>
      <c r="E625" s="17"/>
      <c r="F625" s="17"/>
      <c r="G625" s="19" t="s">
        <v>37</v>
      </c>
      <c r="H625" s="19" t="s">
        <v>38</v>
      </c>
      <c r="I625" s="19" t="s">
        <v>94</v>
      </c>
      <c r="J625" s="19" t="s">
        <v>502</v>
      </c>
      <c r="K625" s="19" t="s">
        <v>502</v>
      </c>
    </row>
    <row r="626" s="3" customFormat="1" ht="48" customHeight="1" spans="1:11">
      <c r="A626" s="17"/>
      <c r="B626" s="19"/>
      <c r="C626" s="31"/>
      <c r="D626" s="17"/>
      <c r="E626" s="17"/>
      <c r="F626" s="17"/>
      <c r="G626" s="19" t="s">
        <v>22</v>
      </c>
      <c r="H626" s="19" t="s">
        <v>23</v>
      </c>
      <c r="I626" s="19" t="s">
        <v>815</v>
      </c>
      <c r="J626" s="19" t="s">
        <v>26</v>
      </c>
      <c r="K626" s="19" t="s">
        <v>26</v>
      </c>
    </row>
    <row r="627" s="3" customFormat="1" ht="80" customHeight="1" spans="1:11">
      <c r="A627" s="32" t="s">
        <v>826</v>
      </c>
      <c r="B627" s="23" t="s">
        <v>61</v>
      </c>
      <c r="C627" s="33">
        <v>7266</v>
      </c>
      <c r="D627" s="32" t="s">
        <v>827</v>
      </c>
      <c r="E627" s="32" t="s">
        <v>827</v>
      </c>
      <c r="F627" s="32" t="s">
        <v>827</v>
      </c>
      <c r="G627" s="19" t="s">
        <v>22</v>
      </c>
      <c r="H627" s="19" t="s">
        <v>48</v>
      </c>
      <c r="I627" s="19" t="s">
        <v>813</v>
      </c>
      <c r="J627" s="19" t="s">
        <v>825</v>
      </c>
      <c r="K627" s="19" t="s">
        <v>825</v>
      </c>
    </row>
    <row r="628" s="3" customFormat="1" ht="80" customHeight="1" spans="1:11">
      <c r="A628" s="34"/>
      <c r="B628" s="26"/>
      <c r="C628" s="35"/>
      <c r="D628" s="34"/>
      <c r="E628" s="34"/>
      <c r="F628" s="34"/>
      <c r="G628" s="19" t="s">
        <v>37</v>
      </c>
      <c r="H628" s="19" t="s">
        <v>38</v>
      </c>
      <c r="I628" s="19" t="s">
        <v>94</v>
      </c>
      <c r="J628" s="19" t="s">
        <v>502</v>
      </c>
      <c r="K628" s="19" t="s">
        <v>502</v>
      </c>
    </row>
    <row r="629" s="3" customFormat="1" ht="80" customHeight="1" spans="1:11">
      <c r="A629" s="36"/>
      <c r="B629" s="28"/>
      <c r="C629" s="37"/>
      <c r="D629" s="36"/>
      <c r="E629" s="36"/>
      <c r="F629" s="36"/>
      <c r="G629" s="19" t="s">
        <v>22</v>
      </c>
      <c r="H629" s="19" t="s">
        <v>23</v>
      </c>
      <c r="I629" s="19" t="s">
        <v>815</v>
      </c>
      <c r="J629" s="19" t="s">
        <v>26</v>
      </c>
      <c r="K629" s="19" t="s">
        <v>26</v>
      </c>
    </row>
    <row r="630" s="3" customFormat="1" ht="79.1" customHeight="1" spans="1:11">
      <c r="A630" s="32" t="s">
        <v>828</v>
      </c>
      <c r="B630" s="23" t="s">
        <v>61</v>
      </c>
      <c r="C630" s="33">
        <v>14022</v>
      </c>
      <c r="D630" s="32" t="s">
        <v>829</v>
      </c>
      <c r="E630" s="32" t="s">
        <v>829</v>
      </c>
      <c r="F630" s="32" t="s">
        <v>829</v>
      </c>
      <c r="G630" s="19" t="s">
        <v>22</v>
      </c>
      <c r="H630" s="19" t="s">
        <v>23</v>
      </c>
      <c r="I630" s="19" t="s">
        <v>815</v>
      </c>
      <c r="J630" s="19" t="s">
        <v>26</v>
      </c>
      <c r="K630" s="19" t="s">
        <v>26</v>
      </c>
    </row>
    <row r="631" s="3" customFormat="1" ht="33.9" customHeight="1" spans="1:11">
      <c r="A631" s="34"/>
      <c r="B631" s="26"/>
      <c r="C631" s="35"/>
      <c r="D631" s="34"/>
      <c r="E631" s="34"/>
      <c r="F631" s="34"/>
      <c r="G631" s="19" t="s">
        <v>37</v>
      </c>
      <c r="H631" s="19" t="s">
        <v>38</v>
      </c>
      <c r="I631" s="19" t="s">
        <v>94</v>
      </c>
      <c r="J631" s="19" t="s">
        <v>502</v>
      </c>
      <c r="K631" s="19" t="s">
        <v>502</v>
      </c>
    </row>
    <row r="632" s="3" customFormat="1" ht="33.9" customHeight="1" spans="1:11">
      <c r="A632" s="36"/>
      <c r="B632" s="28"/>
      <c r="C632" s="37"/>
      <c r="D632" s="36"/>
      <c r="E632" s="36"/>
      <c r="F632" s="36"/>
      <c r="G632" s="19" t="s">
        <v>22</v>
      </c>
      <c r="H632" s="19" t="s">
        <v>23</v>
      </c>
      <c r="I632" s="19" t="s">
        <v>815</v>
      </c>
      <c r="J632" s="19" t="s">
        <v>26</v>
      </c>
      <c r="K632" s="19" t="s">
        <v>26</v>
      </c>
    </row>
    <row r="633" s="3" customFormat="1" ht="79.1" customHeight="1" spans="1:11">
      <c r="A633" s="32" t="s">
        <v>830</v>
      </c>
      <c r="B633" s="23" t="s">
        <v>61</v>
      </c>
      <c r="C633" s="33">
        <v>220</v>
      </c>
      <c r="D633" s="32" t="s">
        <v>829</v>
      </c>
      <c r="E633" s="32" t="s">
        <v>829</v>
      </c>
      <c r="F633" s="32" t="s">
        <v>829</v>
      </c>
      <c r="G633" s="19" t="s">
        <v>22</v>
      </c>
      <c r="H633" s="19" t="s">
        <v>48</v>
      </c>
      <c r="I633" s="19" t="s">
        <v>813</v>
      </c>
      <c r="J633" s="19" t="s">
        <v>814</v>
      </c>
      <c r="K633" s="19" t="s">
        <v>814</v>
      </c>
    </row>
    <row r="634" s="3" customFormat="1" ht="33.9" customHeight="1" spans="1:11">
      <c r="A634" s="34"/>
      <c r="B634" s="26"/>
      <c r="C634" s="35"/>
      <c r="D634" s="34"/>
      <c r="E634" s="34"/>
      <c r="F634" s="34"/>
      <c r="G634" s="19" t="s">
        <v>37</v>
      </c>
      <c r="H634" s="19" t="s">
        <v>38</v>
      </c>
      <c r="I634" s="19" t="s">
        <v>94</v>
      </c>
      <c r="J634" s="19" t="s">
        <v>502</v>
      </c>
      <c r="K634" s="19" t="s">
        <v>502</v>
      </c>
    </row>
    <row r="635" s="3" customFormat="1" ht="47" customHeight="1" spans="1:11">
      <c r="A635" s="36"/>
      <c r="B635" s="28"/>
      <c r="C635" s="37"/>
      <c r="D635" s="36"/>
      <c r="E635" s="36"/>
      <c r="F635" s="36"/>
      <c r="G635" s="19" t="s">
        <v>22</v>
      </c>
      <c r="H635" s="19" t="s">
        <v>23</v>
      </c>
      <c r="I635" s="19" t="s">
        <v>815</v>
      </c>
      <c r="J635" s="19" t="s">
        <v>26</v>
      </c>
      <c r="K635" s="19" t="s">
        <v>26</v>
      </c>
    </row>
    <row r="636" s="3" customFormat="1" ht="45" customHeight="1" spans="1:11">
      <c r="A636" s="17" t="s">
        <v>831</v>
      </c>
      <c r="B636" s="17"/>
      <c r="C636" s="18">
        <v>2310</v>
      </c>
      <c r="D636" s="17"/>
      <c r="E636" s="17"/>
      <c r="F636" s="17"/>
      <c r="G636" s="19"/>
      <c r="H636" s="19"/>
      <c r="I636" s="19"/>
      <c r="J636" s="19"/>
      <c r="K636" s="19"/>
    </row>
    <row r="637" s="3" customFormat="1" ht="30" customHeight="1" spans="1:11">
      <c r="A637" s="23" t="s">
        <v>832</v>
      </c>
      <c r="B637" s="23" t="s">
        <v>61</v>
      </c>
      <c r="C637" s="25">
        <v>100</v>
      </c>
      <c r="D637" s="23" t="s">
        <v>833</v>
      </c>
      <c r="E637" s="23" t="s">
        <v>834</v>
      </c>
      <c r="F637" s="23" t="s">
        <v>834</v>
      </c>
      <c r="G637" s="19" t="s">
        <v>22</v>
      </c>
      <c r="H637" s="19" t="s">
        <v>48</v>
      </c>
      <c r="I637" s="40" t="s">
        <v>835</v>
      </c>
      <c r="J637" s="19" t="s">
        <v>340</v>
      </c>
      <c r="K637" s="19" t="s">
        <v>340</v>
      </c>
    </row>
    <row r="638" s="3" customFormat="1" ht="33" customHeight="1" spans="1:11">
      <c r="A638" s="26"/>
      <c r="B638" s="26"/>
      <c r="C638" s="27"/>
      <c r="D638" s="26"/>
      <c r="E638" s="26"/>
      <c r="F638" s="26"/>
      <c r="G638" s="40" t="s">
        <v>22</v>
      </c>
      <c r="H638" s="40" t="s">
        <v>23</v>
      </c>
      <c r="I638" s="40" t="s">
        <v>663</v>
      </c>
      <c r="J638" s="40" t="s">
        <v>26</v>
      </c>
      <c r="K638" s="40" t="s">
        <v>26</v>
      </c>
    </row>
    <row r="639" s="3" customFormat="1" ht="50" customHeight="1" spans="1:11">
      <c r="A639" s="26"/>
      <c r="B639" s="26"/>
      <c r="C639" s="27"/>
      <c r="D639" s="26"/>
      <c r="E639" s="26"/>
      <c r="F639" s="26"/>
      <c r="G639" s="40" t="s">
        <v>37</v>
      </c>
      <c r="H639" s="40" t="s">
        <v>38</v>
      </c>
      <c r="I639" s="40" t="s">
        <v>416</v>
      </c>
      <c r="J639" s="40" t="s">
        <v>26</v>
      </c>
      <c r="K639" s="40" t="s">
        <v>26</v>
      </c>
    </row>
    <row r="640" s="3" customFormat="1" ht="54" customHeight="1" spans="1:11">
      <c r="A640" s="23" t="s">
        <v>836</v>
      </c>
      <c r="B640" s="23" t="s">
        <v>61</v>
      </c>
      <c r="C640" s="23">
        <v>310</v>
      </c>
      <c r="D640" s="23" t="s">
        <v>837</v>
      </c>
      <c r="E640" s="23" t="s">
        <v>838</v>
      </c>
      <c r="F640" s="23" t="s">
        <v>838</v>
      </c>
      <c r="G640" s="19" t="s">
        <v>22</v>
      </c>
      <c r="H640" s="19" t="s">
        <v>48</v>
      </c>
      <c r="I640" s="40" t="s">
        <v>835</v>
      </c>
      <c r="J640" s="19" t="s">
        <v>340</v>
      </c>
      <c r="K640" s="19" t="s">
        <v>340</v>
      </c>
    </row>
    <row r="641" s="3" customFormat="1" ht="40" customHeight="1" spans="1:11">
      <c r="A641" s="26"/>
      <c r="B641" s="26"/>
      <c r="C641" s="26"/>
      <c r="D641" s="26"/>
      <c r="E641" s="26"/>
      <c r="F641" s="26"/>
      <c r="G641" s="40" t="s">
        <v>22</v>
      </c>
      <c r="H641" s="40" t="s">
        <v>23</v>
      </c>
      <c r="I641" s="40" t="s">
        <v>663</v>
      </c>
      <c r="J641" s="40" t="s">
        <v>26</v>
      </c>
      <c r="K641" s="40" t="s">
        <v>26</v>
      </c>
    </row>
    <row r="642" s="3" customFormat="1" ht="41" customHeight="1" spans="1:11">
      <c r="A642" s="26"/>
      <c r="B642" s="26"/>
      <c r="C642" s="26"/>
      <c r="D642" s="26"/>
      <c r="E642" s="26"/>
      <c r="F642" s="26"/>
      <c r="G642" s="19" t="s">
        <v>37</v>
      </c>
      <c r="H642" s="19" t="s">
        <v>38</v>
      </c>
      <c r="I642" s="19" t="s">
        <v>416</v>
      </c>
      <c r="J642" s="19" t="s">
        <v>26</v>
      </c>
      <c r="K642" s="19" t="s">
        <v>26</v>
      </c>
    </row>
    <row r="643" s="3" customFormat="1" ht="33.9" customHeight="1" spans="1:11">
      <c r="A643" s="23" t="s">
        <v>839</v>
      </c>
      <c r="B643" s="23" t="s">
        <v>61</v>
      </c>
      <c r="C643" s="25">
        <v>1800</v>
      </c>
      <c r="D643" s="23"/>
      <c r="E643" s="23" t="s">
        <v>840</v>
      </c>
      <c r="F643" s="23" t="s">
        <v>840</v>
      </c>
      <c r="G643" s="40" t="s">
        <v>22</v>
      </c>
      <c r="H643" s="40" t="s">
        <v>48</v>
      </c>
      <c r="I643" s="40" t="s">
        <v>835</v>
      </c>
      <c r="J643" s="40" t="s">
        <v>340</v>
      </c>
      <c r="K643" s="40" t="s">
        <v>340</v>
      </c>
    </row>
    <row r="644" s="3" customFormat="1" ht="33.9" customHeight="1" spans="1:11">
      <c r="A644" s="26"/>
      <c r="B644" s="26"/>
      <c r="C644" s="27"/>
      <c r="D644" s="26"/>
      <c r="E644" s="26"/>
      <c r="F644" s="26"/>
      <c r="G644" s="40" t="s">
        <v>22</v>
      </c>
      <c r="H644" s="40" t="s">
        <v>23</v>
      </c>
      <c r="I644" s="40" t="s">
        <v>663</v>
      </c>
      <c r="J644" s="40" t="s">
        <v>26</v>
      </c>
      <c r="K644" s="40" t="s">
        <v>26</v>
      </c>
    </row>
    <row r="645" s="3" customFormat="1" ht="33.9" customHeight="1" spans="1:11">
      <c r="A645" s="28"/>
      <c r="B645" s="28"/>
      <c r="C645" s="29"/>
      <c r="D645" s="28"/>
      <c r="E645" s="28"/>
      <c r="F645" s="28"/>
      <c r="G645" s="40" t="s">
        <v>37</v>
      </c>
      <c r="H645" s="40" t="s">
        <v>38</v>
      </c>
      <c r="I645" s="40" t="s">
        <v>416</v>
      </c>
      <c r="J645" s="40" t="s">
        <v>26</v>
      </c>
      <c r="K645" s="40" t="s">
        <v>26</v>
      </c>
    </row>
    <row r="646" s="3" customFormat="1" ht="27" customHeight="1" spans="1:11">
      <c r="A646" s="23" t="s">
        <v>841</v>
      </c>
      <c r="B646" s="23" t="s">
        <v>61</v>
      </c>
      <c r="C646" s="25">
        <v>100</v>
      </c>
      <c r="D646" s="23"/>
      <c r="E646" s="23" t="s">
        <v>842</v>
      </c>
      <c r="F646" s="23" t="s">
        <v>842</v>
      </c>
      <c r="G646" s="19" t="s">
        <v>22</v>
      </c>
      <c r="H646" s="19" t="s">
        <v>48</v>
      </c>
      <c r="I646" s="19" t="s">
        <v>835</v>
      </c>
      <c r="J646" s="19" t="s">
        <v>26</v>
      </c>
      <c r="K646" s="19" t="s">
        <v>26</v>
      </c>
    </row>
    <row r="647" s="3" customFormat="1" ht="28.5" spans="1:11">
      <c r="A647" s="26"/>
      <c r="B647" s="26"/>
      <c r="C647" s="27"/>
      <c r="D647" s="26"/>
      <c r="E647" s="26"/>
      <c r="F647" s="26"/>
      <c r="G647" s="40" t="s">
        <v>22</v>
      </c>
      <c r="H647" s="40" t="s">
        <v>23</v>
      </c>
      <c r="I647" s="40" t="s">
        <v>663</v>
      </c>
      <c r="J647" s="40" t="s">
        <v>26</v>
      </c>
      <c r="K647" s="40" t="s">
        <v>26</v>
      </c>
    </row>
    <row r="648" s="3" customFormat="1" ht="28.5" spans="1:11">
      <c r="A648" s="28"/>
      <c r="B648" s="28"/>
      <c r="C648" s="29"/>
      <c r="D648" s="28"/>
      <c r="E648" s="28"/>
      <c r="F648" s="28"/>
      <c r="G648" s="40" t="s">
        <v>37</v>
      </c>
      <c r="H648" s="40" t="s">
        <v>38</v>
      </c>
      <c r="I648" s="40" t="s">
        <v>416</v>
      </c>
      <c r="J648" s="40" t="s">
        <v>26</v>
      </c>
      <c r="K648" s="40" t="s">
        <v>26</v>
      </c>
    </row>
    <row r="649" s="3" customFormat="1" ht="37" customHeight="1" spans="1:11">
      <c r="A649" s="17" t="s">
        <v>843</v>
      </c>
      <c r="B649" s="17"/>
      <c r="C649" s="18">
        <v>1677.6</v>
      </c>
      <c r="D649" s="17"/>
      <c r="E649" s="17"/>
      <c r="F649" s="17"/>
      <c r="G649" s="19"/>
      <c r="H649" s="19"/>
      <c r="I649" s="19"/>
      <c r="J649" s="19"/>
      <c r="K649" s="19"/>
    </row>
    <row r="650" s="3" customFormat="1" ht="42.75" spans="1:11">
      <c r="A650" s="17" t="s">
        <v>844</v>
      </c>
      <c r="B650" s="19" t="s">
        <v>61</v>
      </c>
      <c r="C650" s="18">
        <v>696</v>
      </c>
      <c r="D650" s="17" t="s">
        <v>845</v>
      </c>
      <c r="E650" s="44" t="s">
        <v>846</v>
      </c>
      <c r="F650" s="44" t="s">
        <v>846</v>
      </c>
      <c r="G650" s="19" t="s">
        <v>22</v>
      </c>
      <c r="H650" s="19" t="s">
        <v>23</v>
      </c>
      <c r="I650" s="19" t="s">
        <v>847</v>
      </c>
      <c r="J650" s="19" t="s">
        <v>26</v>
      </c>
      <c r="K650" s="19" t="s">
        <v>26</v>
      </c>
    </row>
    <row r="651" s="3" customFormat="1" ht="34" customHeight="1" spans="1:11">
      <c r="A651" s="17"/>
      <c r="B651" s="19"/>
      <c r="C651" s="18"/>
      <c r="D651" s="17"/>
      <c r="E651" s="45"/>
      <c r="F651" s="45"/>
      <c r="G651" s="19" t="s">
        <v>22</v>
      </c>
      <c r="H651" s="19" t="s">
        <v>23</v>
      </c>
      <c r="I651" s="19" t="s">
        <v>407</v>
      </c>
      <c r="J651" s="19" t="s">
        <v>26</v>
      </c>
      <c r="K651" s="19" t="s">
        <v>26</v>
      </c>
    </row>
    <row r="652" s="3" customFormat="1" ht="57" spans="1:11">
      <c r="A652" s="17"/>
      <c r="B652" s="19"/>
      <c r="C652" s="18"/>
      <c r="D652" s="17"/>
      <c r="E652" s="46"/>
      <c r="F652" s="46"/>
      <c r="G652" s="19" t="s">
        <v>37</v>
      </c>
      <c r="H652" s="19" t="s">
        <v>38</v>
      </c>
      <c r="I652" s="19" t="s">
        <v>848</v>
      </c>
      <c r="J652" s="19" t="s">
        <v>26</v>
      </c>
      <c r="K652" s="19" t="s">
        <v>26</v>
      </c>
    </row>
    <row r="653" s="3" customFormat="1" ht="43" customHeight="1" spans="1:11">
      <c r="A653" s="23" t="s">
        <v>849</v>
      </c>
      <c r="B653" s="23"/>
      <c r="C653" s="25">
        <v>976.6</v>
      </c>
      <c r="D653" s="23" t="s">
        <v>850</v>
      </c>
      <c r="E653" s="23" t="s">
        <v>850</v>
      </c>
      <c r="F653" s="23" t="s">
        <v>850</v>
      </c>
      <c r="G653" s="19" t="s">
        <v>22</v>
      </c>
      <c r="H653" s="19" t="s">
        <v>34</v>
      </c>
      <c r="I653" s="19" t="s">
        <v>851</v>
      </c>
      <c r="J653" s="19" t="s">
        <v>26</v>
      </c>
      <c r="K653" s="19" t="s">
        <v>26</v>
      </c>
    </row>
    <row r="654" s="3" customFormat="1" ht="43" customHeight="1" spans="1:11">
      <c r="A654" s="26"/>
      <c r="B654" s="26"/>
      <c r="C654" s="27"/>
      <c r="D654" s="26"/>
      <c r="E654" s="26"/>
      <c r="F654" s="26"/>
      <c r="G654" s="19" t="s">
        <v>37</v>
      </c>
      <c r="H654" s="19" t="s">
        <v>38</v>
      </c>
      <c r="I654" s="19" t="s">
        <v>852</v>
      </c>
      <c r="J654" s="19" t="s">
        <v>686</v>
      </c>
      <c r="K654" s="19" t="s">
        <v>686</v>
      </c>
    </row>
    <row r="655" s="3" customFormat="1" ht="43" customHeight="1" spans="1:11">
      <c r="A655" s="28"/>
      <c r="B655" s="28"/>
      <c r="C655" s="29"/>
      <c r="D655" s="28"/>
      <c r="E655" s="28"/>
      <c r="F655" s="28"/>
      <c r="G655" s="19" t="s">
        <v>22</v>
      </c>
      <c r="H655" s="19" t="s">
        <v>48</v>
      </c>
      <c r="I655" s="19" t="s">
        <v>355</v>
      </c>
      <c r="J655" s="19" t="s">
        <v>686</v>
      </c>
      <c r="K655" s="19" t="s">
        <v>686</v>
      </c>
    </row>
    <row r="656" s="3" customFormat="1" ht="39" customHeight="1" spans="1:11">
      <c r="A656" s="17" t="s">
        <v>853</v>
      </c>
      <c r="B656" s="17"/>
      <c r="C656" s="18">
        <v>961.29</v>
      </c>
      <c r="D656" s="17"/>
      <c r="E656" s="17"/>
      <c r="F656" s="17"/>
      <c r="G656" s="19"/>
      <c r="H656" s="19"/>
      <c r="I656" s="19"/>
      <c r="J656" s="19"/>
      <c r="K656" s="19"/>
    </row>
    <row r="657" s="3" customFormat="1" ht="39" customHeight="1" spans="1:11">
      <c r="A657" s="17" t="s">
        <v>854</v>
      </c>
      <c r="B657" s="17"/>
      <c r="C657" s="18">
        <v>961.29</v>
      </c>
      <c r="D657" s="17"/>
      <c r="E657" s="17"/>
      <c r="F657" s="17"/>
      <c r="G657" s="19"/>
      <c r="H657" s="19"/>
      <c r="I657" s="19"/>
      <c r="J657" s="19"/>
      <c r="K657" s="19"/>
    </row>
    <row r="658" s="3" customFormat="1" ht="51" customHeight="1" spans="1:11">
      <c r="A658" s="23" t="s">
        <v>855</v>
      </c>
      <c r="B658" s="23" t="s">
        <v>61</v>
      </c>
      <c r="C658" s="25">
        <v>105.6</v>
      </c>
      <c r="D658" s="32" t="s">
        <v>856</v>
      </c>
      <c r="E658" s="32" t="s">
        <v>856</v>
      </c>
      <c r="F658" s="32" t="s">
        <v>856</v>
      </c>
      <c r="G658" s="19" t="s">
        <v>37</v>
      </c>
      <c r="H658" s="19" t="s">
        <v>38</v>
      </c>
      <c r="I658" s="19" t="s">
        <v>416</v>
      </c>
      <c r="J658" s="19">
        <v>100</v>
      </c>
      <c r="K658" s="19">
        <v>100</v>
      </c>
    </row>
    <row r="659" s="3" customFormat="1" ht="51" customHeight="1" spans="1:11">
      <c r="A659" s="26"/>
      <c r="B659" s="26"/>
      <c r="C659" s="27"/>
      <c r="D659" s="34"/>
      <c r="E659" s="34"/>
      <c r="F659" s="34"/>
      <c r="G659" s="19" t="s">
        <v>22</v>
      </c>
      <c r="H659" s="19" t="s">
        <v>48</v>
      </c>
      <c r="I659" s="19" t="s">
        <v>857</v>
      </c>
      <c r="J659" s="19">
        <v>100</v>
      </c>
      <c r="K659" s="19">
        <v>100</v>
      </c>
    </row>
    <row r="660" s="3" customFormat="1" ht="51" customHeight="1" spans="1:11">
      <c r="A660" s="28"/>
      <c r="B660" s="28"/>
      <c r="C660" s="29"/>
      <c r="D660" s="36"/>
      <c r="E660" s="36"/>
      <c r="F660" s="36"/>
      <c r="G660" s="40" t="s">
        <v>50</v>
      </c>
      <c r="H660" s="40" t="s">
        <v>64</v>
      </c>
      <c r="I660" s="40" t="s">
        <v>858</v>
      </c>
      <c r="J660" s="19">
        <v>100</v>
      </c>
      <c r="K660" s="19">
        <v>100</v>
      </c>
    </row>
    <row r="661" s="3" customFormat="1" ht="51" customHeight="1" spans="1:11">
      <c r="A661" s="23" t="s">
        <v>859</v>
      </c>
      <c r="B661" s="23" t="s">
        <v>61</v>
      </c>
      <c r="C661" s="25">
        <v>408.93</v>
      </c>
      <c r="D661" s="32" t="s">
        <v>860</v>
      </c>
      <c r="E661" s="32" t="s">
        <v>861</v>
      </c>
      <c r="F661" s="32" t="s">
        <v>861</v>
      </c>
      <c r="G661" s="19" t="s">
        <v>37</v>
      </c>
      <c r="H661" s="19" t="s">
        <v>38</v>
      </c>
      <c r="I661" s="19" t="s">
        <v>416</v>
      </c>
      <c r="J661" s="19">
        <v>100</v>
      </c>
      <c r="K661" s="19">
        <v>100</v>
      </c>
    </row>
    <row r="662" s="3" customFormat="1" ht="51" customHeight="1" spans="1:11">
      <c r="A662" s="26"/>
      <c r="B662" s="26"/>
      <c r="C662" s="27"/>
      <c r="D662" s="34"/>
      <c r="E662" s="34"/>
      <c r="F662" s="34"/>
      <c r="G662" s="19" t="s">
        <v>22</v>
      </c>
      <c r="H662" s="19" t="s">
        <v>48</v>
      </c>
      <c r="I662" s="19" t="s">
        <v>857</v>
      </c>
      <c r="J662" s="19">
        <v>100</v>
      </c>
      <c r="K662" s="19">
        <v>100</v>
      </c>
    </row>
    <row r="663" s="3" customFormat="1" ht="51" customHeight="1" spans="1:11">
      <c r="A663" s="28"/>
      <c r="B663" s="28"/>
      <c r="C663" s="29"/>
      <c r="D663" s="36"/>
      <c r="E663" s="36"/>
      <c r="F663" s="36"/>
      <c r="G663" s="40" t="s">
        <v>50</v>
      </c>
      <c r="H663" s="40" t="s">
        <v>64</v>
      </c>
      <c r="I663" s="40" t="s">
        <v>858</v>
      </c>
      <c r="J663" s="19">
        <v>100</v>
      </c>
      <c r="K663" s="19">
        <v>100</v>
      </c>
    </row>
    <row r="664" s="3" customFormat="1" ht="51" customHeight="1" spans="1:11">
      <c r="A664" s="23" t="s">
        <v>862</v>
      </c>
      <c r="B664" s="23" t="s">
        <v>61</v>
      </c>
      <c r="C664" s="25">
        <v>296.76</v>
      </c>
      <c r="D664" s="32" t="s">
        <v>863</v>
      </c>
      <c r="E664" s="32" t="s">
        <v>863</v>
      </c>
      <c r="F664" s="32" t="s">
        <v>863</v>
      </c>
      <c r="G664" s="19" t="s">
        <v>37</v>
      </c>
      <c r="H664" s="19" t="s">
        <v>38</v>
      </c>
      <c r="I664" s="19" t="s">
        <v>416</v>
      </c>
      <c r="J664" s="19">
        <v>100</v>
      </c>
      <c r="K664" s="19">
        <v>100</v>
      </c>
    </row>
    <row r="665" s="3" customFormat="1" ht="51" customHeight="1" spans="1:11">
      <c r="A665" s="26"/>
      <c r="B665" s="26"/>
      <c r="C665" s="27"/>
      <c r="D665" s="34"/>
      <c r="E665" s="34"/>
      <c r="F665" s="34"/>
      <c r="G665" s="19" t="s">
        <v>22</v>
      </c>
      <c r="H665" s="19" t="s">
        <v>48</v>
      </c>
      <c r="I665" s="19" t="s">
        <v>857</v>
      </c>
      <c r="J665" s="19">
        <v>100</v>
      </c>
      <c r="K665" s="19">
        <v>100</v>
      </c>
    </row>
    <row r="666" s="3" customFormat="1" ht="51" customHeight="1" spans="1:11">
      <c r="A666" s="28"/>
      <c r="B666" s="28"/>
      <c r="C666" s="29"/>
      <c r="D666" s="36"/>
      <c r="E666" s="36"/>
      <c r="F666" s="36"/>
      <c r="G666" s="40" t="s">
        <v>50</v>
      </c>
      <c r="H666" s="40" t="s">
        <v>64</v>
      </c>
      <c r="I666" s="40" t="s">
        <v>858</v>
      </c>
      <c r="J666" s="19">
        <v>100</v>
      </c>
      <c r="K666" s="19">
        <v>100</v>
      </c>
    </row>
    <row r="667" s="3" customFormat="1" ht="38" customHeight="1" spans="1:11">
      <c r="A667" s="23" t="s">
        <v>864</v>
      </c>
      <c r="B667" s="23"/>
      <c r="C667" s="25">
        <v>150</v>
      </c>
      <c r="D667" s="32"/>
      <c r="E667" s="32" t="s">
        <v>865</v>
      </c>
      <c r="F667" s="32" t="s">
        <v>865</v>
      </c>
      <c r="G667" s="19" t="s">
        <v>37</v>
      </c>
      <c r="H667" s="19" t="s">
        <v>38</v>
      </c>
      <c r="I667" s="19" t="s">
        <v>416</v>
      </c>
      <c r="J667" s="19">
        <v>100</v>
      </c>
      <c r="K667" s="19">
        <v>100</v>
      </c>
    </row>
    <row r="668" s="3" customFormat="1" ht="38" customHeight="1" spans="1:11">
      <c r="A668" s="26"/>
      <c r="B668" s="26"/>
      <c r="C668" s="27"/>
      <c r="D668" s="34"/>
      <c r="E668" s="34"/>
      <c r="F668" s="34"/>
      <c r="G668" s="19" t="s">
        <v>22</v>
      </c>
      <c r="H668" s="19" t="s">
        <v>48</v>
      </c>
      <c r="I668" s="19" t="s">
        <v>857</v>
      </c>
      <c r="J668" s="19">
        <v>100</v>
      </c>
      <c r="K668" s="19">
        <v>100</v>
      </c>
    </row>
    <row r="669" s="3" customFormat="1" ht="38" customHeight="1" spans="1:11">
      <c r="A669" s="28"/>
      <c r="B669" s="28"/>
      <c r="C669" s="29"/>
      <c r="D669" s="36"/>
      <c r="E669" s="36"/>
      <c r="F669" s="36"/>
      <c r="G669" s="40" t="s">
        <v>50</v>
      </c>
      <c r="H669" s="40" t="s">
        <v>64</v>
      </c>
      <c r="I669" s="40" t="s">
        <v>858</v>
      </c>
      <c r="J669" s="19">
        <v>100</v>
      </c>
      <c r="K669" s="19">
        <v>100</v>
      </c>
    </row>
  </sheetData>
  <mergeCells count="1118">
    <mergeCell ref="J3:K3"/>
    <mergeCell ref="A7:A9"/>
    <mergeCell ref="A11:A13"/>
    <mergeCell ref="A16:A18"/>
    <mergeCell ref="A19:A21"/>
    <mergeCell ref="A22:A24"/>
    <mergeCell ref="A25:A27"/>
    <mergeCell ref="A29:A34"/>
    <mergeCell ref="A36:A38"/>
    <mergeCell ref="A39:A41"/>
    <mergeCell ref="A42:A44"/>
    <mergeCell ref="A45:A47"/>
    <mergeCell ref="A48:A50"/>
    <mergeCell ref="A51:A53"/>
    <mergeCell ref="A54:A56"/>
    <mergeCell ref="A60:A62"/>
    <mergeCell ref="A63:A65"/>
    <mergeCell ref="A66:A68"/>
    <mergeCell ref="A69:A71"/>
    <mergeCell ref="A72:A74"/>
    <mergeCell ref="A75:A77"/>
    <mergeCell ref="A78:A80"/>
    <mergeCell ref="A81:A83"/>
    <mergeCell ref="A85:A91"/>
    <mergeCell ref="A93:A108"/>
    <mergeCell ref="A110:A112"/>
    <mergeCell ref="A113:A115"/>
    <mergeCell ref="A116:A118"/>
    <mergeCell ref="A119:A121"/>
    <mergeCell ref="A122:A124"/>
    <mergeCell ref="A125:A127"/>
    <mergeCell ref="A129:A131"/>
    <mergeCell ref="A132:A134"/>
    <mergeCell ref="A135:A137"/>
    <mergeCell ref="A138:A140"/>
    <mergeCell ref="A141:A143"/>
    <mergeCell ref="A144:A146"/>
    <mergeCell ref="A147:A149"/>
    <mergeCell ref="A150:A152"/>
    <mergeCell ref="A153:A155"/>
    <mergeCell ref="A156:A158"/>
    <mergeCell ref="A159:A161"/>
    <mergeCell ref="A162:A164"/>
    <mergeCell ref="A165:A167"/>
    <mergeCell ref="A168:A170"/>
    <mergeCell ref="A171:A173"/>
    <mergeCell ref="A174:A176"/>
    <mergeCell ref="A177:A179"/>
    <mergeCell ref="A180:A182"/>
    <mergeCell ref="A183:A185"/>
    <mergeCell ref="A186:A188"/>
    <mergeCell ref="A189:A191"/>
    <mergeCell ref="A192:A194"/>
    <mergeCell ref="A195:A197"/>
    <mergeCell ref="A198:A200"/>
    <mergeCell ref="A201:A203"/>
    <mergeCell ref="A204:A206"/>
    <mergeCell ref="A207:A209"/>
    <mergeCell ref="A210:A212"/>
    <mergeCell ref="A213:A215"/>
    <mergeCell ref="A216:A218"/>
    <mergeCell ref="A220:A222"/>
    <mergeCell ref="A224:A226"/>
    <mergeCell ref="A228:A230"/>
    <mergeCell ref="A232:A234"/>
    <mergeCell ref="A236:A238"/>
    <mergeCell ref="A240:A242"/>
    <mergeCell ref="A244:A246"/>
    <mergeCell ref="A247:A249"/>
    <mergeCell ref="A250:A252"/>
    <mergeCell ref="A253:A255"/>
    <mergeCell ref="A256:A258"/>
    <mergeCell ref="A259:A261"/>
    <mergeCell ref="A262:A264"/>
    <mergeCell ref="A266:A268"/>
    <mergeCell ref="A270:A272"/>
    <mergeCell ref="A273:A275"/>
    <mergeCell ref="A277:A283"/>
    <mergeCell ref="A284:A291"/>
    <mergeCell ref="A292:A297"/>
    <mergeCell ref="A298:A303"/>
    <mergeCell ref="A304:A308"/>
    <mergeCell ref="A309:A313"/>
    <mergeCell ref="A314:A317"/>
    <mergeCell ref="A318:A321"/>
    <mergeCell ref="A322:A325"/>
    <mergeCell ref="A326:A328"/>
    <mergeCell ref="A329:A331"/>
    <mergeCell ref="A333:A336"/>
    <mergeCell ref="A337:A339"/>
    <mergeCell ref="A340:A342"/>
    <mergeCell ref="A343:A345"/>
    <mergeCell ref="A346:A348"/>
    <mergeCell ref="A349:A351"/>
    <mergeCell ref="A352:A355"/>
    <mergeCell ref="A357:A359"/>
    <mergeCell ref="A360:A364"/>
    <mergeCell ref="A365:A367"/>
    <mergeCell ref="A368:A372"/>
    <mergeCell ref="A373:A375"/>
    <mergeCell ref="A376:A378"/>
    <mergeCell ref="A381:A387"/>
    <mergeCell ref="A389:A391"/>
    <mergeCell ref="A392:A394"/>
    <mergeCell ref="A395:A397"/>
    <mergeCell ref="A398:A400"/>
    <mergeCell ref="A401:A403"/>
    <mergeCell ref="A405:A408"/>
    <mergeCell ref="A410:A412"/>
    <mergeCell ref="A414:A416"/>
    <mergeCell ref="A417:A419"/>
    <mergeCell ref="A420:A422"/>
    <mergeCell ref="A424:A426"/>
    <mergeCell ref="A427:A430"/>
    <mergeCell ref="A431:A433"/>
    <mergeCell ref="A435:A437"/>
    <mergeCell ref="A438:A440"/>
    <mergeCell ref="A441:A443"/>
    <mergeCell ref="A445:A447"/>
    <mergeCell ref="A448:A450"/>
    <mergeCell ref="A451:A453"/>
    <mergeCell ref="A455:A457"/>
    <mergeCell ref="A458:A460"/>
    <mergeCell ref="A462:A464"/>
    <mergeCell ref="A465:A467"/>
    <mergeCell ref="A468:A470"/>
    <mergeCell ref="A472:A474"/>
    <mergeCell ref="A475:A477"/>
    <mergeCell ref="A478:A480"/>
    <mergeCell ref="A482:A484"/>
    <mergeCell ref="A485:A487"/>
    <mergeCell ref="A488:A490"/>
    <mergeCell ref="A491:A493"/>
    <mergeCell ref="A494:A496"/>
    <mergeCell ref="A498:A500"/>
    <mergeCell ref="A501:A503"/>
    <mergeCell ref="A504:A506"/>
    <mergeCell ref="A507:A509"/>
    <mergeCell ref="A510:A512"/>
    <mergeCell ref="A514:A516"/>
    <mergeCell ref="A517:A519"/>
    <mergeCell ref="A521:A523"/>
    <mergeCell ref="A524:A526"/>
    <mergeCell ref="A527:A529"/>
    <mergeCell ref="A531:A533"/>
    <mergeCell ref="A534:A536"/>
    <mergeCell ref="A537:A539"/>
    <mergeCell ref="A540:A542"/>
    <mergeCell ref="A543:A545"/>
    <mergeCell ref="A546:A548"/>
    <mergeCell ref="A549:A551"/>
    <mergeCell ref="A553:A555"/>
    <mergeCell ref="A556:A558"/>
    <mergeCell ref="A559:A561"/>
    <mergeCell ref="A562:A564"/>
    <mergeCell ref="A566:A568"/>
    <mergeCell ref="A569:A571"/>
    <mergeCell ref="A572:A574"/>
    <mergeCell ref="A575:A577"/>
    <mergeCell ref="A578:A580"/>
    <mergeCell ref="A581:A583"/>
    <mergeCell ref="A584:A586"/>
    <mergeCell ref="A587:A589"/>
    <mergeCell ref="A590:A592"/>
    <mergeCell ref="A593:A595"/>
    <mergeCell ref="A596:A598"/>
    <mergeCell ref="A600:A602"/>
    <mergeCell ref="A603:A605"/>
    <mergeCell ref="A607:A609"/>
    <mergeCell ref="A610:A612"/>
    <mergeCell ref="A614:A616"/>
    <mergeCell ref="A617:A619"/>
    <mergeCell ref="A620:A623"/>
    <mergeCell ref="A624:A626"/>
    <mergeCell ref="A627:A629"/>
    <mergeCell ref="A630:A632"/>
    <mergeCell ref="A633:A635"/>
    <mergeCell ref="A637:A639"/>
    <mergeCell ref="A640:A642"/>
    <mergeCell ref="A643:A645"/>
    <mergeCell ref="A646:A648"/>
    <mergeCell ref="A650:A652"/>
    <mergeCell ref="A653:A655"/>
    <mergeCell ref="A658:A660"/>
    <mergeCell ref="A661:A663"/>
    <mergeCell ref="A664:A666"/>
    <mergeCell ref="A667:A669"/>
    <mergeCell ref="B7:B9"/>
    <mergeCell ref="B11:B13"/>
    <mergeCell ref="B16:B18"/>
    <mergeCell ref="B19:B21"/>
    <mergeCell ref="B22:B24"/>
    <mergeCell ref="B25:B27"/>
    <mergeCell ref="B29:B34"/>
    <mergeCell ref="B36:B38"/>
    <mergeCell ref="B39:B41"/>
    <mergeCell ref="B42:B44"/>
    <mergeCell ref="B45:B47"/>
    <mergeCell ref="B48:B50"/>
    <mergeCell ref="B51:B53"/>
    <mergeCell ref="B54:B56"/>
    <mergeCell ref="B60:B62"/>
    <mergeCell ref="B63:B65"/>
    <mergeCell ref="B66:B68"/>
    <mergeCell ref="B69:B71"/>
    <mergeCell ref="B72:B74"/>
    <mergeCell ref="B75:B77"/>
    <mergeCell ref="B78:B80"/>
    <mergeCell ref="B81:B83"/>
    <mergeCell ref="B85:B91"/>
    <mergeCell ref="B93:B108"/>
    <mergeCell ref="B110:B112"/>
    <mergeCell ref="B113:B115"/>
    <mergeCell ref="B116:B118"/>
    <mergeCell ref="B119:B121"/>
    <mergeCell ref="B122:B124"/>
    <mergeCell ref="B125:B127"/>
    <mergeCell ref="B129:B131"/>
    <mergeCell ref="B132:B134"/>
    <mergeCell ref="B135:B137"/>
    <mergeCell ref="B138:B140"/>
    <mergeCell ref="B141:B143"/>
    <mergeCell ref="B144:B146"/>
    <mergeCell ref="B147:B149"/>
    <mergeCell ref="B150:B152"/>
    <mergeCell ref="B153:B155"/>
    <mergeCell ref="B156:B158"/>
    <mergeCell ref="B159:B161"/>
    <mergeCell ref="B162:B164"/>
    <mergeCell ref="B165:B167"/>
    <mergeCell ref="B168:B170"/>
    <mergeCell ref="B171:B173"/>
    <mergeCell ref="B174:B176"/>
    <mergeCell ref="B177:B179"/>
    <mergeCell ref="B180:B182"/>
    <mergeCell ref="B183:B185"/>
    <mergeCell ref="B186:B188"/>
    <mergeCell ref="B189:B191"/>
    <mergeCell ref="B192:B194"/>
    <mergeCell ref="B195:B197"/>
    <mergeCell ref="B198:B200"/>
    <mergeCell ref="B201:B203"/>
    <mergeCell ref="B204:B206"/>
    <mergeCell ref="B207:B209"/>
    <mergeCell ref="B210:B212"/>
    <mergeCell ref="B213:B215"/>
    <mergeCell ref="B216:B218"/>
    <mergeCell ref="B220:B222"/>
    <mergeCell ref="B224:B226"/>
    <mergeCell ref="B228:B230"/>
    <mergeCell ref="B232:B234"/>
    <mergeCell ref="B236:B238"/>
    <mergeCell ref="B240:B242"/>
    <mergeCell ref="B244:B246"/>
    <mergeCell ref="B247:B249"/>
    <mergeCell ref="B250:B252"/>
    <mergeCell ref="B253:B255"/>
    <mergeCell ref="B256:B258"/>
    <mergeCell ref="B259:B261"/>
    <mergeCell ref="B262:B264"/>
    <mergeCell ref="B266:B268"/>
    <mergeCell ref="B270:B272"/>
    <mergeCell ref="B273:B275"/>
    <mergeCell ref="B277:B283"/>
    <mergeCell ref="B284:B291"/>
    <mergeCell ref="B292:B297"/>
    <mergeCell ref="B298:B303"/>
    <mergeCell ref="B304:B308"/>
    <mergeCell ref="B309:B313"/>
    <mergeCell ref="B314:B317"/>
    <mergeCell ref="B318:B321"/>
    <mergeCell ref="B322:B325"/>
    <mergeCell ref="B326:B328"/>
    <mergeCell ref="B329:B331"/>
    <mergeCell ref="B333:B336"/>
    <mergeCell ref="B337:B339"/>
    <mergeCell ref="B340:B342"/>
    <mergeCell ref="B343:B345"/>
    <mergeCell ref="B346:B348"/>
    <mergeCell ref="B349:B351"/>
    <mergeCell ref="B352:B355"/>
    <mergeCell ref="B357:B359"/>
    <mergeCell ref="B360:B364"/>
    <mergeCell ref="B365:B367"/>
    <mergeCell ref="B368:B372"/>
    <mergeCell ref="B373:B375"/>
    <mergeCell ref="B376:B378"/>
    <mergeCell ref="B381:B387"/>
    <mergeCell ref="B389:B391"/>
    <mergeCell ref="B392:B394"/>
    <mergeCell ref="B395:B397"/>
    <mergeCell ref="B398:B400"/>
    <mergeCell ref="B401:B403"/>
    <mergeCell ref="B405:B408"/>
    <mergeCell ref="B410:B412"/>
    <mergeCell ref="B414:B416"/>
    <mergeCell ref="B417:B419"/>
    <mergeCell ref="B420:B422"/>
    <mergeCell ref="B424:B426"/>
    <mergeCell ref="B427:B430"/>
    <mergeCell ref="B431:B433"/>
    <mergeCell ref="B435:B437"/>
    <mergeCell ref="B438:B440"/>
    <mergeCell ref="B441:B443"/>
    <mergeCell ref="B445:B447"/>
    <mergeCell ref="B448:B450"/>
    <mergeCell ref="B451:B453"/>
    <mergeCell ref="B455:B457"/>
    <mergeCell ref="B458:B460"/>
    <mergeCell ref="B462:B464"/>
    <mergeCell ref="B465:B467"/>
    <mergeCell ref="B468:B470"/>
    <mergeCell ref="B472:B474"/>
    <mergeCell ref="B475:B477"/>
    <mergeCell ref="B478:B480"/>
    <mergeCell ref="B482:B484"/>
    <mergeCell ref="B485:B487"/>
    <mergeCell ref="B488:B490"/>
    <mergeCell ref="B491:B493"/>
    <mergeCell ref="B494:B496"/>
    <mergeCell ref="B498:B500"/>
    <mergeCell ref="B501:B503"/>
    <mergeCell ref="B504:B506"/>
    <mergeCell ref="B507:B509"/>
    <mergeCell ref="B510:B512"/>
    <mergeCell ref="B514:B516"/>
    <mergeCell ref="B517:B519"/>
    <mergeCell ref="B521:B523"/>
    <mergeCell ref="B524:B526"/>
    <mergeCell ref="B527:B529"/>
    <mergeCell ref="B531:B533"/>
    <mergeCell ref="B534:B536"/>
    <mergeCell ref="B537:B539"/>
    <mergeCell ref="B540:B542"/>
    <mergeCell ref="B543:B545"/>
    <mergeCell ref="B546:B548"/>
    <mergeCell ref="B549:B551"/>
    <mergeCell ref="B553:B555"/>
    <mergeCell ref="B556:B558"/>
    <mergeCell ref="B559:B561"/>
    <mergeCell ref="B562:B564"/>
    <mergeCell ref="B566:B568"/>
    <mergeCell ref="B569:B571"/>
    <mergeCell ref="B572:B574"/>
    <mergeCell ref="B575:B577"/>
    <mergeCell ref="B578:B580"/>
    <mergeCell ref="B581:B583"/>
    <mergeCell ref="B584:B586"/>
    <mergeCell ref="B587:B589"/>
    <mergeCell ref="B590:B592"/>
    <mergeCell ref="B593:B595"/>
    <mergeCell ref="B596:B598"/>
    <mergeCell ref="B600:B602"/>
    <mergeCell ref="B603:B605"/>
    <mergeCell ref="B607:B609"/>
    <mergeCell ref="B610:B612"/>
    <mergeCell ref="B614:B616"/>
    <mergeCell ref="B617:B619"/>
    <mergeCell ref="B620:B623"/>
    <mergeCell ref="B624:B626"/>
    <mergeCell ref="B627:B629"/>
    <mergeCell ref="B630:B632"/>
    <mergeCell ref="B633:B635"/>
    <mergeCell ref="B637:B639"/>
    <mergeCell ref="B640:B642"/>
    <mergeCell ref="B643:B645"/>
    <mergeCell ref="B646:B648"/>
    <mergeCell ref="B650:B652"/>
    <mergeCell ref="B653:B655"/>
    <mergeCell ref="B658:B660"/>
    <mergeCell ref="B661:B663"/>
    <mergeCell ref="B664:B666"/>
    <mergeCell ref="B667:B669"/>
    <mergeCell ref="C7:C9"/>
    <mergeCell ref="C11:C13"/>
    <mergeCell ref="C16:C18"/>
    <mergeCell ref="C19:C21"/>
    <mergeCell ref="C22:C24"/>
    <mergeCell ref="C25:C27"/>
    <mergeCell ref="C29:C34"/>
    <mergeCell ref="C36:C38"/>
    <mergeCell ref="C39:C41"/>
    <mergeCell ref="C42:C44"/>
    <mergeCell ref="C45:C47"/>
    <mergeCell ref="C48:C50"/>
    <mergeCell ref="C51:C53"/>
    <mergeCell ref="C54:C56"/>
    <mergeCell ref="C60:C62"/>
    <mergeCell ref="C63:C65"/>
    <mergeCell ref="C66:C68"/>
    <mergeCell ref="C69:C71"/>
    <mergeCell ref="C72:C74"/>
    <mergeCell ref="C75:C77"/>
    <mergeCell ref="C78:C80"/>
    <mergeCell ref="C81:C83"/>
    <mergeCell ref="C85:C91"/>
    <mergeCell ref="C93:C108"/>
    <mergeCell ref="C110:C112"/>
    <mergeCell ref="C113:C115"/>
    <mergeCell ref="C116:C118"/>
    <mergeCell ref="C119:C121"/>
    <mergeCell ref="C122:C124"/>
    <mergeCell ref="C125:C127"/>
    <mergeCell ref="C129:C131"/>
    <mergeCell ref="C132:C134"/>
    <mergeCell ref="C135:C137"/>
    <mergeCell ref="C138:C140"/>
    <mergeCell ref="C141:C143"/>
    <mergeCell ref="C144:C146"/>
    <mergeCell ref="C147:C149"/>
    <mergeCell ref="C150:C152"/>
    <mergeCell ref="C153:C155"/>
    <mergeCell ref="C156:C158"/>
    <mergeCell ref="C159:C161"/>
    <mergeCell ref="C162:C164"/>
    <mergeCell ref="C165:C167"/>
    <mergeCell ref="C168:C170"/>
    <mergeCell ref="C171:C173"/>
    <mergeCell ref="C174:C176"/>
    <mergeCell ref="C177:C179"/>
    <mergeCell ref="C180:C182"/>
    <mergeCell ref="C183:C185"/>
    <mergeCell ref="C186:C188"/>
    <mergeCell ref="C189:C191"/>
    <mergeCell ref="C192:C194"/>
    <mergeCell ref="C195:C197"/>
    <mergeCell ref="C198:C200"/>
    <mergeCell ref="C201:C203"/>
    <mergeCell ref="C204:C206"/>
    <mergeCell ref="C207:C209"/>
    <mergeCell ref="C210:C212"/>
    <mergeCell ref="C213:C215"/>
    <mergeCell ref="C216:C218"/>
    <mergeCell ref="C220:C222"/>
    <mergeCell ref="C224:C226"/>
    <mergeCell ref="C228:C230"/>
    <mergeCell ref="C232:C234"/>
    <mergeCell ref="C236:C238"/>
    <mergeCell ref="C240:C242"/>
    <mergeCell ref="C244:C246"/>
    <mergeCell ref="C247:C249"/>
    <mergeCell ref="C250:C252"/>
    <mergeCell ref="C253:C255"/>
    <mergeCell ref="C256:C258"/>
    <mergeCell ref="C259:C261"/>
    <mergeCell ref="C262:C264"/>
    <mergeCell ref="C266:C268"/>
    <mergeCell ref="C270:C272"/>
    <mergeCell ref="C273:C275"/>
    <mergeCell ref="C277:C283"/>
    <mergeCell ref="C284:C291"/>
    <mergeCell ref="C292:C297"/>
    <mergeCell ref="C298:C303"/>
    <mergeCell ref="C304:C308"/>
    <mergeCell ref="C309:C313"/>
    <mergeCell ref="C314:C317"/>
    <mergeCell ref="C318:C321"/>
    <mergeCell ref="C322:C325"/>
    <mergeCell ref="C326:C328"/>
    <mergeCell ref="C329:C331"/>
    <mergeCell ref="C333:C336"/>
    <mergeCell ref="C337:C339"/>
    <mergeCell ref="C340:C342"/>
    <mergeCell ref="C343:C345"/>
    <mergeCell ref="C346:C348"/>
    <mergeCell ref="C349:C351"/>
    <mergeCell ref="C352:C355"/>
    <mergeCell ref="C357:C359"/>
    <mergeCell ref="C360:C364"/>
    <mergeCell ref="C365:C367"/>
    <mergeCell ref="C368:C372"/>
    <mergeCell ref="C373:C375"/>
    <mergeCell ref="C376:C378"/>
    <mergeCell ref="C381:C387"/>
    <mergeCell ref="C389:C391"/>
    <mergeCell ref="C392:C394"/>
    <mergeCell ref="C395:C397"/>
    <mergeCell ref="C398:C400"/>
    <mergeCell ref="C401:C403"/>
    <mergeCell ref="C405:C408"/>
    <mergeCell ref="C410:C412"/>
    <mergeCell ref="C414:C416"/>
    <mergeCell ref="C417:C419"/>
    <mergeCell ref="C420:C422"/>
    <mergeCell ref="C424:C426"/>
    <mergeCell ref="C427:C430"/>
    <mergeCell ref="C431:C433"/>
    <mergeCell ref="C435:C437"/>
    <mergeCell ref="C438:C440"/>
    <mergeCell ref="C441:C443"/>
    <mergeCell ref="C445:C447"/>
    <mergeCell ref="C448:C450"/>
    <mergeCell ref="C451:C453"/>
    <mergeCell ref="C455:C457"/>
    <mergeCell ref="C458:C460"/>
    <mergeCell ref="C462:C464"/>
    <mergeCell ref="C465:C467"/>
    <mergeCell ref="C468:C470"/>
    <mergeCell ref="C472:C474"/>
    <mergeCell ref="C475:C477"/>
    <mergeCell ref="C478:C480"/>
    <mergeCell ref="C482:C484"/>
    <mergeCell ref="C485:C487"/>
    <mergeCell ref="C488:C490"/>
    <mergeCell ref="C491:C493"/>
    <mergeCell ref="C494:C496"/>
    <mergeCell ref="C498:C500"/>
    <mergeCell ref="C501:C503"/>
    <mergeCell ref="C504:C506"/>
    <mergeCell ref="C507:C509"/>
    <mergeCell ref="C510:C512"/>
    <mergeCell ref="C514:C516"/>
    <mergeCell ref="C517:C519"/>
    <mergeCell ref="C521:C523"/>
    <mergeCell ref="C524:C526"/>
    <mergeCell ref="C527:C529"/>
    <mergeCell ref="C531:C533"/>
    <mergeCell ref="C534:C536"/>
    <mergeCell ref="C537:C539"/>
    <mergeCell ref="C540:C542"/>
    <mergeCell ref="C543:C545"/>
    <mergeCell ref="C546:C548"/>
    <mergeCell ref="C549:C551"/>
    <mergeCell ref="C553:C555"/>
    <mergeCell ref="C556:C558"/>
    <mergeCell ref="C559:C561"/>
    <mergeCell ref="C562:C564"/>
    <mergeCell ref="C566:C568"/>
    <mergeCell ref="C569:C571"/>
    <mergeCell ref="C572:C574"/>
    <mergeCell ref="C575:C577"/>
    <mergeCell ref="C578:C580"/>
    <mergeCell ref="C581:C583"/>
    <mergeCell ref="C584:C586"/>
    <mergeCell ref="C587:C589"/>
    <mergeCell ref="C590:C592"/>
    <mergeCell ref="C593:C595"/>
    <mergeCell ref="C596:C598"/>
    <mergeCell ref="C600:C602"/>
    <mergeCell ref="C603:C605"/>
    <mergeCell ref="C607:C609"/>
    <mergeCell ref="C610:C612"/>
    <mergeCell ref="C614:C616"/>
    <mergeCell ref="C617:C619"/>
    <mergeCell ref="C620:C623"/>
    <mergeCell ref="C624:C626"/>
    <mergeCell ref="C627:C629"/>
    <mergeCell ref="C630:C632"/>
    <mergeCell ref="C633:C635"/>
    <mergeCell ref="C637:C639"/>
    <mergeCell ref="C640:C642"/>
    <mergeCell ref="C643:C645"/>
    <mergeCell ref="C646:C648"/>
    <mergeCell ref="C650:C652"/>
    <mergeCell ref="C653:C655"/>
    <mergeCell ref="C658:C660"/>
    <mergeCell ref="C661:C663"/>
    <mergeCell ref="C664:C666"/>
    <mergeCell ref="C667:C669"/>
    <mergeCell ref="D7:D9"/>
    <mergeCell ref="D11:D13"/>
    <mergeCell ref="D16:D18"/>
    <mergeCell ref="D19:D21"/>
    <mergeCell ref="D22:D24"/>
    <mergeCell ref="D25:D27"/>
    <mergeCell ref="D29:D34"/>
    <mergeCell ref="D36:D38"/>
    <mergeCell ref="D39:D41"/>
    <mergeCell ref="D42:D44"/>
    <mergeCell ref="D45:D47"/>
    <mergeCell ref="D48:D50"/>
    <mergeCell ref="D51:D53"/>
    <mergeCell ref="D54:D56"/>
    <mergeCell ref="D60:D62"/>
    <mergeCell ref="D63:D65"/>
    <mergeCell ref="D66:D68"/>
    <mergeCell ref="D69:D71"/>
    <mergeCell ref="D72:D74"/>
    <mergeCell ref="D75:D77"/>
    <mergeCell ref="D78:D80"/>
    <mergeCell ref="D81:D83"/>
    <mergeCell ref="D85:D91"/>
    <mergeCell ref="D93:D108"/>
    <mergeCell ref="D110:D112"/>
    <mergeCell ref="D113:D115"/>
    <mergeCell ref="D116:D118"/>
    <mergeCell ref="D119:D121"/>
    <mergeCell ref="D122:D124"/>
    <mergeCell ref="D125:D127"/>
    <mergeCell ref="D129:D131"/>
    <mergeCell ref="D132:D134"/>
    <mergeCell ref="D135:D137"/>
    <mergeCell ref="D138:D140"/>
    <mergeCell ref="D141:D143"/>
    <mergeCell ref="D144:D146"/>
    <mergeCell ref="D147:D149"/>
    <mergeCell ref="D150:D152"/>
    <mergeCell ref="D153:D155"/>
    <mergeCell ref="D156:D158"/>
    <mergeCell ref="D159:D161"/>
    <mergeCell ref="D162:D164"/>
    <mergeCell ref="D165:D167"/>
    <mergeCell ref="D168:D170"/>
    <mergeCell ref="D171:D173"/>
    <mergeCell ref="D174:D176"/>
    <mergeCell ref="D177:D179"/>
    <mergeCell ref="D180:D182"/>
    <mergeCell ref="D183:D185"/>
    <mergeCell ref="D186:D188"/>
    <mergeCell ref="D189:D191"/>
    <mergeCell ref="D192:D194"/>
    <mergeCell ref="D195:D197"/>
    <mergeCell ref="D198:D200"/>
    <mergeCell ref="D201:D203"/>
    <mergeCell ref="D204:D206"/>
    <mergeCell ref="D207:D209"/>
    <mergeCell ref="D210:D212"/>
    <mergeCell ref="D213:D215"/>
    <mergeCell ref="D216:D218"/>
    <mergeCell ref="D220:D222"/>
    <mergeCell ref="D224:D226"/>
    <mergeCell ref="D228:D230"/>
    <mergeCell ref="D232:D234"/>
    <mergeCell ref="D236:D238"/>
    <mergeCell ref="D240:D242"/>
    <mergeCell ref="D244:D246"/>
    <mergeCell ref="D247:D249"/>
    <mergeCell ref="D250:D252"/>
    <mergeCell ref="D253:D255"/>
    <mergeCell ref="D256:D258"/>
    <mergeCell ref="D259:D261"/>
    <mergeCell ref="D262:D264"/>
    <mergeCell ref="D266:D268"/>
    <mergeCell ref="D270:D272"/>
    <mergeCell ref="D273:D275"/>
    <mergeCell ref="D277:D283"/>
    <mergeCell ref="D284:D291"/>
    <mergeCell ref="D292:D297"/>
    <mergeCell ref="D298:D303"/>
    <mergeCell ref="D304:D308"/>
    <mergeCell ref="D309:D313"/>
    <mergeCell ref="D314:D317"/>
    <mergeCell ref="D318:D321"/>
    <mergeCell ref="D322:D325"/>
    <mergeCell ref="D326:D328"/>
    <mergeCell ref="D329:D331"/>
    <mergeCell ref="D333:D336"/>
    <mergeCell ref="D337:D339"/>
    <mergeCell ref="D340:D342"/>
    <mergeCell ref="D343:D345"/>
    <mergeCell ref="D346:D348"/>
    <mergeCell ref="D349:D351"/>
    <mergeCell ref="D352:D355"/>
    <mergeCell ref="D357:D359"/>
    <mergeCell ref="D360:D364"/>
    <mergeCell ref="D365:D367"/>
    <mergeCell ref="D368:D372"/>
    <mergeCell ref="D373:D375"/>
    <mergeCell ref="D376:D378"/>
    <mergeCell ref="D381:D387"/>
    <mergeCell ref="D389:D391"/>
    <mergeCell ref="D392:D394"/>
    <mergeCell ref="D395:D397"/>
    <mergeCell ref="D398:D400"/>
    <mergeCell ref="D401:D403"/>
    <mergeCell ref="D405:D408"/>
    <mergeCell ref="D410:D412"/>
    <mergeCell ref="D414:D416"/>
    <mergeCell ref="D417:D419"/>
    <mergeCell ref="D420:D422"/>
    <mergeCell ref="D424:D426"/>
    <mergeCell ref="D427:D430"/>
    <mergeCell ref="D431:D433"/>
    <mergeCell ref="D435:D437"/>
    <mergeCell ref="D438:D440"/>
    <mergeCell ref="D441:D443"/>
    <mergeCell ref="D445:D447"/>
    <mergeCell ref="D448:D450"/>
    <mergeCell ref="D451:D453"/>
    <mergeCell ref="D455:D457"/>
    <mergeCell ref="D458:D460"/>
    <mergeCell ref="D462:D464"/>
    <mergeCell ref="D465:D467"/>
    <mergeCell ref="D468:D470"/>
    <mergeCell ref="D472:D474"/>
    <mergeCell ref="D475:D477"/>
    <mergeCell ref="D478:D480"/>
    <mergeCell ref="D482:D484"/>
    <mergeCell ref="D485:D487"/>
    <mergeCell ref="D488:D490"/>
    <mergeCell ref="D491:D493"/>
    <mergeCell ref="D494:D496"/>
    <mergeCell ref="D498:D500"/>
    <mergeCell ref="D501:D503"/>
    <mergeCell ref="D504:D506"/>
    <mergeCell ref="D507:D509"/>
    <mergeCell ref="D510:D512"/>
    <mergeCell ref="D514:D516"/>
    <mergeCell ref="D517:D519"/>
    <mergeCell ref="D521:D523"/>
    <mergeCell ref="D524:D526"/>
    <mergeCell ref="D527:D529"/>
    <mergeCell ref="D531:D533"/>
    <mergeCell ref="D534:D536"/>
    <mergeCell ref="D537:D539"/>
    <mergeCell ref="D540:D542"/>
    <mergeCell ref="D543:D545"/>
    <mergeCell ref="D546:D548"/>
    <mergeCell ref="D549:D551"/>
    <mergeCell ref="D553:D555"/>
    <mergeCell ref="D556:D558"/>
    <mergeCell ref="D559:D561"/>
    <mergeCell ref="D562:D564"/>
    <mergeCell ref="D566:D568"/>
    <mergeCell ref="D569:D571"/>
    <mergeCell ref="D572:D574"/>
    <mergeCell ref="D575:D577"/>
    <mergeCell ref="D578:D580"/>
    <mergeCell ref="D581:D583"/>
    <mergeCell ref="D584:D586"/>
    <mergeCell ref="D587:D589"/>
    <mergeCell ref="D590:D592"/>
    <mergeCell ref="D593:D595"/>
    <mergeCell ref="D596:D598"/>
    <mergeCell ref="D600:D602"/>
    <mergeCell ref="D603:D605"/>
    <mergeCell ref="D607:D609"/>
    <mergeCell ref="D610:D612"/>
    <mergeCell ref="D614:D616"/>
    <mergeCell ref="D617:D619"/>
    <mergeCell ref="D620:D623"/>
    <mergeCell ref="D624:D626"/>
    <mergeCell ref="D627:D629"/>
    <mergeCell ref="D630:D632"/>
    <mergeCell ref="D633:D635"/>
    <mergeCell ref="D637:D639"/>
    <mergeCell ref="D640:D642"/>
    <mergeCell ref="D643:D645"/>
    <mergeCell ref="D646:D648"/>
    <mergeCell ref="D650:D652"/>
    <mergeCell ref="D653:D655"/>
    <mergeCell ref="D658:D660"/>
    <mergeCell ref="D661:D663"/>
    <mergeCell ref="D664:D666"/>
    <mergeCell ref="D667:D669"/>
    <mergeCell ref="E7:E9"/>
    <mergeCell ref="E11:E13"/>
    <mergeCell ref="E16:E18"/>
    <mergeCell ref="E19:E21"/>
    <mergeCell ref="E22:E24"/>
    <mergeCell ref="E25:E27"/>
    <mergeCell ref="E29:E34"/>
    <mergeCell ref="E36:E38"/>
    <mergeCell ref="E39:E41"/>
    <mergeCell ref="E42:E44"/>
    <mergeCell ref="E45:E47"/>
    <mergeCell ref="E48:E50"/>
    <mergeCell ref="E51:E53"/>
    <mergeCell ref="E54:E56"/>
    <mergeCell ref="E60:E62"/>
    <mergeCell ref="E63:E65"/>
    <mergeCell ref="E66:E68"/>
    <mergeCell ref="E69:E71"/>
    <mergeCell ref="E72:E74"/>
    <mergeCell ref="E75:E77"/>
    <mergeCell ref="E78:E80"/>
    <mergeCell ref="E81:E83"/>
    <mergeCell ref="E85:E91"/>
    <mergeCell ref="E93:E108"/>
    <mergeCell ref="E110:E112"/>
    <mergeCell ref="E113:E115"/>
    <mergeCell ref="E116:E118"/>
    <mergeCell ref="E119:E121"/>
    <mergeCell ref="E122:E124"/>
    <mergeCell ref="E125:E127"/>
    <mergeCell ref="E129:E131"/>
    <mergeCell ref="E132:E134"/>
    <mergeCell ref="E135:E137"/>
    <mergeCell ref="E138:E140"/>
    <mergeCell ref="E141:E143"/>
    <mergeCell ref="E144:E146"/>
    <mergeCell ref="E147:E149"/>
    <mergeCell ref="E150:E152"/>
    <mergeCell ref="E153:E155"/>
    <mergeCell ref="E156:E158"/>
    <mergeCell ref="E159:E161"/>
    <mergeCell ref="E162:E164"/>
    <mergeCell ref="E165:E167"/>
    <mergeCell ref="E168:E170"/>
    <mergeCell ref="E171:E173"/>
    <mergeCell ref="E174:E176"/>
    <mergeCell ref="E177:E179"/>
    <mergeCell ref="E180:E182"/>
    <mergeCell ref="E183:E185"/>
    <mergeCell ref="E186:E188"/>
    <mergeCell ref="E189:E191"/>
    <mergeCell ref="E192:E194"/>
    <mergeCell ref="E195:E197"/>
    <mergeCell ref="E198:E200"/>
    <mergeCell ref="E201:E203"/>
    <mergeCell ref="E204:E206"/>
    <mergeCell ref="E207:E209"/>
    <mergeCell ref="E210:E212"/>
    <mergeCell ref="E213:E215"/>
    <mergeCell ref="E216:E218"/>
    <mergeCell ref="E220:E222"/>
    <mergeCell ref="E224:E226"/>
    <mergeCell ref="E228:E230"/>
    <mergeCell ref="E232:E234"/>
    <mergeCell ref="E236:E238"/>
    <mergeCell ref="E240:E242"/>
    <mergeCell ref="E244:E246"/>
    <mergeCell ref="E247:E249"/>
    <mergeCell ref="E250:E252"/>
    <mergeCell ref="E253:E255"/>
    <mergeCell ref="E256:E258"/>
    <mergeCell ref="E259:E261"/>
    <mergeCell ref="E262:E264"/>
    <mergeCell ref="E266:E268"/>
    <mergeCell ref="E270:E272"/>
    <mergeCell ref="E273:E275"/>
    <mergeCell ref="E277:E283"/>
    <mergeCell ref="E284:E291"/>
    <mergeCell ref="E292:E297"/>
    <mergeCell ref="E298:E303"/>
    <mergeCell ref="E304:E308"/>
    <mergeCell ref="E309:E313"/>
    <mergeCell ref="E314:E317"/>
    <mergeCell ref="E318:E321"/>
    <mergeCell ref="E322:E325"/>
    <mergeCell ref="E326:E328"/>
    <mergeCell ref="E329:E331"/>
    <mergeCell ref="E333:E336"/>
    <mergeCell ref="E337:E339"/>
    <mergeCell ref="E340:E342"/>
    <mergeCell ref="E343:E345"/>
    <mergeCell ref="E346:E348"/>
    <mergeCell ref="E349:E351"/>
    <mergeCell ref="E352:E355"/>
    <mergeCell ref="E357:E359"/>
    <mergeCell ref="E360:E364"/>
    <mergeCell ref="E365:E367"/>
    <mergeCell ref="E368:E372"/>
    <mergeCell ref="E373:E375"/>
    <mergeCell ref="E376:E378"/>
    <mergeCell ref="E381:E387"/>
    <mergeCell ref="E389:E391"/>
    <mergeCell ref="E392:E394"/>
    <mergeCell ref="E395:E397"/>
    <mergeCell ref="E398:E400"/>
    <mergeCell ref="E401:E403"/>
    <mergeCell ref="E405:E408"/>
    <mergeCell ref="E410:E412"/>
    <mergeCell ref="E414:E416"/>
    <mergeCell ref="E417:E419"/>
    <mergeCell ref="E420:E422"/>
    <mergeCell ref="E424:E426"/>
    <mergeCell ref="E427:E430"/>
    <mergeCell ref="E431:E433"/>
    <mergeCell ref="E435:E437"/>
    <mergeCell ref="E438:E440"/>
    <mergeCell ref="E441:E443"/>
    <mergeCell ref="E445:E447"/>
    <mergeCell ref="E448:E450"/>
    <mergeCell ref="E451:E453"/>
    <mergeCell ref="E455:E457"/>
    <mergeCell ref="E458:E460"/>
    <mergeCell ref="E462:E464"/>
    <mergeCell ref="E465:E467"/>
    <mergeCell ref="E468:E470"/>
    <mergeCell ref="E472:E474"/>
    <mergeCell ref="E475:E477"/>
    <mergeCell ref="E478:E480"/>
    <mergeCell ref="E482:E484"/>
    <mergeCell ref="E485:E487"/>
    <mergeCell ref="E488:E490"/>
    <mergeCell ref="E491:E493"/>
    <mergeCell ref="E494:E496"/>
    <mergeCell ref="E498:E500"/>
    <mergeCell ref="E501:E503"/>
    <mergeCell ref="E504:E506"/>
    <mergeCell ref="E507:E509"/>
    <mergeCell ref="E510:E512"/>
    <mergeCell ref="E514:E516"/>
    <mergeCell ref="E517:E519"/>
    <mergeCell ref="E521:E523"/>
    <mergeCell ref="E524:E526"/>
    <mergeCell ref="E527:E529"/>
    <mergeCell ref="E531:E533"/>
    <mergeCell ref="E534:E536"/>
    <mergeCell ref="E537:E539"/>
    <mergeCell ref="E540:E542"/>
    <mergeCell ref="E543:E545"/>
    <mergeCell ref="E546:E548"/>
    <mergeCell ref="E549:E551"/>
    <mergeCell ref="E553:E555"/>
    <mergeCell ref="E556:E558"/>
    <mergeCell ref="E559:E561"/>
    <mergeCell ref="E562:E564"/>
    <mergeCell ref="E566:E568"/>
    <mergeCell ref="E569:E571"/>
    <mergeCell ref="E572:E574"/>
    <mergeCell ref="E575:E577"/>
    <mergeCell ref="E578:E580"/>
    <mergeCell ref="E581:E583"/>
    <mergeCell ref="E584:E586"/>
    <mergeCell ref="E587:E589"/>
    <mergeCell ref="E590:E592"/>
    <mergeCell ref="E593:E595"/>
    <mergeCell ref="E596:E598"/>
    <mergeCell ref="E600:E602"/>
    <mergeCell ref="E603:E605"/>
    <mergeCell ref="E607:E609"/>
    <mergeCell ref="E610:E612"/>
    <mergeCell ref="E614:E616"/>
    <mergeCell ref="E617:E619"/>
    <mergeCell ref="E620:E623"/>
    <mergeCell ref="E624:E626"/>
    <mergeCell ref="E627:E629"/>
    <mergeCell ref="E630:E632"/>
    <mergeCell ref="E633:E635"/>
    <mergeCell ref="E637:E639"/>
    <mergeCell ref="E640:E642"/>
    <mergeCell ref="E643:E645"/>
    <mergeCell ref="E646:E648"/>
    <mergeCell ref="E650:E652"/>
    <mergeCell ref="E653:E655"/>
    <mergeCell ref="E658:E660"/>
    <mergeCell ref="E661:E663"/>
    <mergeCell ref="E664:E666"/>
    <mergeCell ref="E667:E669"/>
    <mergeCell ref="F7:F9"/>
    <mergeCell ref="F11:F13"/>
    <mergeCell ref="F16:F18"/>
    <mergeCell ref="F19:F21"/>
    <mergeCell ref="F22:F24"/>
    <mergeCell ref="F25:F27"/>
    <mergeCell ref="F29:F34"/>
    <mergeCell ref="F36:F38"/>
    <mergeCell ref="F39:F41"/>
    <mergeCell ref="F42:F44"/>
    <mergeCell ref="F45:F47"/>
    <mergeCell ref="F48:F50"/>
    <mergeCell ref="F51:F53"/>
    <mergeCell ref="F54:F56"/>
    <mergeCell ref="F60:F62"/>
    <mergeCell ref="F63:F65"/>
    <mergeCell ref="F66:F68"/>
    <mergeCell ref="F69:F71"/>
    <mergeCell ref="F72:F74"/>
    <mergeCell ref="F75:F77"/>
    <mergeCell ref="F78:F80"/>
    <mergeCell ref="F81:F83"/>
    <mergeCell ref="F85:F91"/>
    <mergeCell ref="F93:F108"/>
    <mergeCell ref="F110:F112"/>
    <mergeCell ref="F113:F115"/>
    <mergeCell ref="F116:F118"/>
    <mergeCell ref="F119:F121"/>
    <mergeCell ref="F122:F124"/>
    <mergeCell ref="F125:F127"/>
    <mergeCell ref="F129:F131"/>
    <mergeCell ref="F132:F134"/>
    <mergeCell ref="F135:F137"/>
    <mergeCell ref="F138:F140"/>
    <mergeCell ref="F141:F143"/>
    <mergeCell ref="F144:F146"/>
    <mergeCell ref="F147:F149"/>
    <mergeCell ref="F150:F152"/>
    <mergeCell ref="F153:F155"/>
    <mergeCell ref="F156:F158"/>
    <mergeCell ref="F159:F161"/>
    <mergeCell ref="F162:F164"/>
    <mergeCell ref="F165:F167"/>
    <mergeCell ref="F168:F170"/>
    <mergeCell ref="F171:F173"/>
    <mergeCell ref="F174:F176"/>
    <mergeCell ref="F177:F179"/>
    <mergeCell ref="F180:F182"/>
    <mergeCell ref="F183:F185"/>
    <mergeCell ref="F186:F188"/>
    <mergeCell ref="F189:F191"/>
    <mergeCell ref="F192:F194"/>
    <mergeCell ref="F195:F197"/>
    <mergeCell ref="F198:F200"/>
    <mergeCell ref="F201:F203"/>
    <mergeCell ref="F204:F206"/>
    <mergeCell ref="F207:F209"/>
    <mergeCell ref="F210:F212"/>
    <mergeCell ref="F213:F215"/>
    <mergeCell ref="F216:F218"/>
    <mergeCell ref="F220:F222"/>
    <mergeCell ref="F224:F226"/>
    <mergeCell ref="F228:F230"/>
    <mergeCell ref="F232:F234"/>
    <mergeCell ref="F236:F238"/>
    <mergeCell ref="F240:F242"/>
    <mergeCell ref="F244:F246"/>
    <mergeCell ref="F247:F249"/>
    <mergeCell ref="F250:F252"/>
    <mergeCell ref="F253:F255"/>
    <mergeCell ref="F256:F258"/>
    <mergeCell ref="F259:F261"/>
    <mergeCell ref="F262:F264"/>
    <mergeCell ref="F266:F268"/>
    <mergeCell ref="F270:F272"/>
    <mergeCell ref="F273:F275"/>
    <mergeCell ref="F277:F283"/>
    <mergeCell ref="F284:F291"/>
    <mergeCell ref="F292:F297"/>
    <mergeCell ref="F298:F303"/>
    <mergeCell ref="F304:F308"/>
    <mergeCell ref="F309:F313"/>
    <mergeCell ref="F314:F317"/>
    <mergeCell ref="F318:F321"/>
    <mergeCell ref="F322:F325"/>
    <mergeCell ref="F326:F328"/>
    <mergeCell ref="F329:F331"/>
    <mergeCell ref="F333:F336"/>
    <mergeCell ref="F337:F339"/>
    <mergeCell ref="F340:F342"/>
    <mergeCell ref="F343:F345"/>
    <mergeCell ref="F346:F348"/>
    <mergeCell ref="F349:F351"/>
    <mergeCell ref="F352:F355"/>
    <mergeCell ref="F357:F359"/>
    <mergeCell ref="F360:F364"/>
    <mergeCell ref="F365:F367"/>
    <mergeCell ref="F368:F372"/>
    <mergeCell ref="F373:F375"/>
    <mergeCell ref="F376:F378"/>
    <mergeCell ref="F381:F387"/>
    <mergeCell ref="F389:F391"/>
    <mergeCell ref="F392:F394"/>
    <mergeCell ref="F395:F397"/>
    <mergeCell ref="F398:F400"/>
    <mergeCell ref="F401:F403"/>
    <mergeCell ref="F405:F408"/>
    <mergeCell ref="F410:F412"/>
    <mergeCell ref="F414:F416"/>
    <mergeCell ref="F417:F419"/>
    <mergeCell ref="F420:F422"/>
    <mergeCell ref="F424:F426"/>
    <mergeCell ref="F427:F430"/>
    <mergeCell ref="F431:F433"/>
    <mergeCell ref="F435:F437"/>
    <mergeCell ref="F438:F440"/>
    <mergeCell ref="F441:F443"/>
    <mergeCell ref="F445:F447"/>
    <mergeCell ref="F448:F450"/>
    <mergeCell ref="F451:F453"/>
    <mergeCell ref="F455:F457"/>
    <mergeCell ref="F458:F460"/>
    <mergeCell ref="F462:F464"/>
    <mergeCell ref="F465:F467"/>
    <mergeCell ref="F468:F470"/>
    <mergeCell ref="F472:F474"/>
    <mergeCell ref="F475:F477"/>
    <mergeCell ref="F478:F480"/>
    <mergeCell ref="F482:F484"/>
    <mergeCell ref="F485:F487"/>
    <mergeCell ref="F488:F490"/>
    <mergeCell ref="F491:F493"/>
    <mergeCell ref="F494:F496"/>
    <mergeCell ref="F498:F500"/>
    <mergeCell ref="F501:F503"/>
    <mergeCell ref="F504:F506"/>
    <mergeCell ref="F507:F509"/>
    <mergeCell ref="F510:F512"/>
    <mergeCell ref="F514:F516"/>
    <mergeCell ref="F517:F519"/>
    <mergeCell ref="F521:F523"/>
    <mergeCell ref="F524:F526"/>
    <mergeCell ref="F527:F529"/>
    <mergeCell ref="F531:F533"/>
    <mergeCell ref="F534:F536"/>
    <mergeCell ref="F537:F539"/>
    <mergeCell ref="F540:F542"/>
    <mergeCell ref="F543:F545"/>
    <mergeCell ref="F546:F548"/>
    <mergeCell ref="F549:F551"/>
    <mergeCell ref="F553:F555"/>
    <mergeCell ref="F556:F558"/>
    <mergeCell ref="F559:F561"/>
    <mergeCell ref="F562:F564"/>
    <mergeCell ref="F566:F568"/>
    <mergeCell ref="F569:F571"/>
    <mergeCell ref="F572:F574"/>
    <mergeCell ref="F575:F577"/>
    <mergeCell ref="F578:F580"/>
    <mergeCell ref="F581:F583"/>
    <mergeCell ref="F584:F586"/>
    <mergeCell ref="F587:F589"/>
    <mergeCell ref="F590:F592"/>
    <mergeCell ref="F593:F595"/>
    <mergeCell ref="F596:F598"/>
    <mergeCell ref="F600:F602"/>
    <mergeCell ref="F603:F605"/>
    <mergeCell ref="F607:F609"/>
    <mergeCell ref="F610:F612"/>
    <mergeCell ref="F614:F616"/>
    <mergeCell ref="F617:F619"/>
    <mergeCell ref="F620:F623"/>
    <mergeCell ref="F624:F626"/>
    <mergeCell ref="F627:F629"/>
    <mergeCell ref="F630:F632"/>
    <mergeCell ref="F633:F635"/>
    <mergeCell ref="F637:F639"/>
    <mergeCell ref="F640:F642"/>
    <mergeCell ref="F643:F645"/>
    <mergeCell ref="F646:F648"/>
    <mergeCell ref="F650:F652"/>
    <mergeCell ref="F653:F655"/>
    <mergeCell ref="F658:F660"/>
    <mergeCell ref="F661:F663"/>
    <mergeCell ref="F664:F666"/>
    <mergeCell ref="F667:F669"/>
    <mergeCell ref="A1:K2"/>
  </mergeCells>
  <pageMargins left="0.786805555555556" right="0.432638888888889" top="0.511805555555556" bottom="0.393055555555556" header="0.196527777777778" footer="0"/>
  <pageSetup paperSize="9" scale="53"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封面</vt:lpstr>
      <vt:lpstr>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2023-02-13T03:01:00Z</dcterms:created>
  <dcterms:modified xsi:type="dcterms:W3CDTF">2023-03-29T08:16:55Z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2052-11.1.0.12970</vt:lpwstr>
  </property>
  <property fmtid="{D5CDD505-2E9C-101B-9397-08002B2CF9AE}" pid="3" name="ICV">
    <vt:lpwstr>78F8E9630FA340F1AF4B00574EE4873D</vt:lpwstr>
  </property>
</Properties>
</file>