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明细表" sheetId="1" r:id="rId1"/>
  </sheets>
  <definedNames>
    <definedName name="_xlnm.Print_Titles" localSheetId="0">明细表!$2:$4</definedName>
    <definedName name="_xlnm.Print_Area" localSheetId="0">明细表!$A$1:$G$35</definedName>
  </definedNames>
  <calcPr calcId="144525"/>
</workbook>
</file>

<file path=xl/sharedStrings.xml><?xml version="1.0" encoding="utf-8"?>
<sst xmlns="http://schemas.openxmlformats.org/spreadsheetml/2006/main" count="102" uniqueCount="47">
  <si>
    <t>附件3</t>
  </si>
  <si>
    <t>金平区农业农村和水务局2022年市级涉农资金统筹整合情况报备明细表</t>
  </si>
  <si>
    <t>序号</t>
  </si>
  <si>
    <t>地区</t>
  </si>
  <si>
    <t>项目名称</t>
  </si>
  <si>
    <t>项目编码</t>
  </si>
  <si>
    <t>对应一级项目</t>
  </si>
  <si>
    <t>对应的考核工作或大事要事</t>
  </si>
  <si>
    <t>报备金额（元）</t>
  </si>
  <si>
    <t>金平区</t>
  </si>
  <si>
    <t>莲美社区道路硬底化及景观提升配套工程</t>
  </si>
  <si>
    <t>驻镇帮镇扶村</t>
  </si>
  <si>
    <t>莲风社区辖区道路改造建设及塭池沟渠清淤工程</t>
  </si>
  <si>
    <t>胜隆社区道路建设及公共场所改造建设工程</t>
  </si>
  <si>
    <t>莲光社区辖区公共基础设施建设及文化长廊建设工程</t>
  </si>
  <si>
    <t>新隆社区西下巷道路硬底化及电网线路改造配套工程</t>
  </si>
  <si>
    <t>浔洄新村巷道改造工程</t>
  </si>
  <si>
    <t>东方街道乡村振兴规划</t>
  </si>
  <si>
    <t>岐山街道下岐社区强排站建设以及道路改造升级项目
（新围仔强排站；大港桥、头围仔工业区、后溪工业区、居委会旁、农械厂西侧道路建设）</t>
  </si>
  <si>
    <t>岐山街道西陇社区志愿服务驿站及大夫巷道路改造升级项目</t>
  </si>
  <si>
    <t>岐山街道陇头社区道路改造升级项目
（陇西路一灌渠旁北侧段；陇新路；陇中路）</t>
  </si>
  <si>
    <t>岐山街道中宫社区益众路改造升级项目</t>
  </si>
  <si>
    <t>岐山街道寨头社区一灌路及二灌路道路硬底化改造及路灯增设工程,利民路安全隔断及路灯建设工程</t>
  </si>
  <si>
    <t>村内道路建设</t>
  </si>
  <si>
    <t>岐山街道大路社区气体厂路改造升级项目</t>
  </si>
  <si>
    <t>岐山街道马西社区工业区路面及下水道铺设</t>
  </si>
  <si>
    <t>岐山街道沟湖社区一灌渠沟湖段道路改造</t>
  </si>
  <si>
    <t>湖头社区南干渠北侧道路改造及山沟面前池整治工程</t>
  </si>
  <si>
    <t>月浦街道乡村振兴规划</t>
  </si>
  <si>
    <t>道路升级路灯及监控设备工程</t>
  </si>
  <si>
    <t>桥头社区道路硬底化及灯光等配套设施建设项目</t>
  </si>
  <si>
    <t>举登社区鲤塘北路道路修缮及配套设施</t>
  </si>
  <si>
    <t>山兜社区道路硬底化及灯光景观等配套设施建设项目</t>
  </si>
  <si>
    <t>蓬洲北社区城顶内池两旁道路硬底化含排水设施、池旁乡村振兴主题配套设施建设</t>
  </si>
  <si>
    <t>2022年农产品质量安全监测检测项目</t>
  </si>
  <si>
    <t>农产品质量安全</t>
  </si>
  <si>
    <t>2022年耕地保护与质量提升及土壤污染防治</t>
  </si>
  <si>
    <t>推进农业绿色发展</t>
  </si>
  <si>
    <t>汕头市金平区屠宰环节生猪无害化处理项目</t>
  </si>
  <si>
    <t>2022年汕头市金平区农药包装废弃物回收处理体系建设</t>
  </si>
  <si>
    <t>2022年汕头市金平区市级撂荒耕地复耕复种补贴资金项目</t>
  </si>
  <si>
    <t>农业生产能力提升</t>
  </si>
  <si>
    <t>汕头市万里碧道-梅溪河金平区段碧道工程</t>
  </si>
  <si>
    <t>万里碧道建设</t>
  </si>
  <si>
    <t>金平区2022年汛前病险水利抢修工程及防汛物资储备</t>
  </si>
  <si>
    <t>水利安全度汛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</si>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</sst>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selection activeCell="A2" sqref="A2:G2"/>
    </sheetView>
  </sheetViews>
  <sheetFormatPr defaultColWidth="9" defaultRowHeight="30" customHeight="1" outlineLevelCol="6"/>
  <cols>
    <col min="1" max="1" width="5.75" style="3" customWidth="1"/>
    <col min="2" max="2" width="8.25" style="4" customWidth="1"/>
    <col min="3" max="3" width="45.5833333333333" style="5" customWidth="1"/>
    <col min="4" max="4" width="20.5833333333333" style="3" customWidth="1"/>
    <col min="5" max="6" width="20.5833333333333" style="4" customWidth="1"/>
    <col min="7" max="7" width="20.5833333333333" style="6" customWidth="1"/>
    <col min="8" max="16384" width="9" style="3"/>
  </cols>
  <sheetData>
    <row r="1" s="1" customFormat="1" customHeight="1" spans="1:7">
      <c r="A1" s="1" t="s">
        <v>0</v>
      </c>
      <c r="B1" s="7"/>
      <c r="C1" s="8"/>
      <c r="E1" s="9"/>
      <c r="F1" s="9"/>
      <c r="G1" s="10"/>
    </row>
    <row r="2" s="1" customFormat="1" customHeight="1" spans="1:7">
      <c r="A2" s="11" t="s">
        <v>1</v>
      </c>
      <c r="B2" s="11"/>
      <c r="C2" s="12"/>
      <c r="D2" s="11"/>
      <c r="E2" s="11"/>
      <c r="F2" s="11"/>
      <c r="G2" s="13"/>
    </row>
    <row r="3" s="1" customFormat="1" ht="15" customHeight="1" spans="2:7">
      <c r="B3" s="9"/>
      <c r="C3" s="8"/>
      <c r="E3" s="9"/>
      <c r="F3" s="9"/>
      <c r="G3" s="14"/>
    </row>
    <row r="4" s="2" customFormat="1" customHeight="1" spans="1:7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6" t="s">
        <v>8</v>
      </c>
    </row>
    <row r="5" s="1" customFormat="1" customHeight="1" spans="1:7">
      <c r="A5" s="17">
        <v>1</v>
      </c>
      <c r="B5" s="18" t="s">
        <v>9</v>
      </c>
      <c r="C5" s="19" t="s">
        <v>10</v>
      </c>
      <c r="D5" s="20"/>
      <c r="E5" s="18" t="s">
        <v>11</v>
      </c>
      <c r="F5" s="18"/>
      <c r="G5" s="21">
        <v>1510000</v>
      </c>
    </row>
    <row r="6" s="1" customFormat="1" customHeight="1" spans="1:7">
      <c r="A6" s="17">
        <v>2</v>
      </c>
      <c r="B6" s="18" t="s">
        <v>9</v>
      </c>
      <c r="C6" s="19" t="s">
        <v>12</v>
      </c>
      <c r="D6" s="20"/>
      <c r="E6" s="18" t="s">
        <v>11</v>
      </c>
      <c r="F6" s="18"/>
      <c r="G6" s="21">
        <v>1500000</v>
      </c>
    </row>
    <row r="7" s="1" customFormat="1" customHeight="1" spans="1:7">
      <c r="A7" s="17">
        <v>3</v>
      </c>
      <c r="B7" s="18" t="s">
        <v>9</v>
      </c>
      <c r="C7" s="19" t="s">
        <v>13</v>
      </c>
      <c r="D7" s="20"/>
      <c r="E7" s="18" t="s">
        <v>11</v>
      </c>
      <c r="F7" s="18"/>
      <c r="G7" s="21">
        <v>1400000</v>
      </c>
    </row>
    <row r="8" s="1" customFormat="1" customHeight="1" spans="1:7">
      <c r="A8" s="17">
        <v>4</v>
      </c>
      <c r="B8" s="18" t="s">
        <v>9</v>
      </c>
      <c r="C8" s="19" t="s">
        <v>14</v>
      </c>
      <c r="D8" s="20"/>
      <c r="E8" s="18" t="s">
        <v>11</v>
      </c>
      <c r="F8" s="18"/>
      <c r="G8" s="21">
        <v>2250000</v>
      </c>
    </row>
    <row r="9" s="1" customFormat="1" customHeight="1" spans="1:7">
      <c r="A9" s="17">
        <v>5</v>
      </c>
      <c r="B9" s="18" t="s">
        <v>9</v>
      </c>
      <c r="C9" s="19" t="s">
        <v>15</v>
      </c>
      <c r="D9" s="20"/>
      <c r="E9" s="18" t="s">
        <v>11</v>
      </c>
      <c r="F9" s="18"/>
      <c r="G9" s="21">
        <v>1000000</v>
      </c>
    </row>
    <row r="10" s="1" customFormat="1" customHeight="1" spans="1:7">
      <c r="A10" s="17">
        <v>6</v>
      </c>
      <c r="B10" s="18" t="s">
        <v>9</v>
      </c>
      <c r="C10" s="19" t="s">
        <v>16</v>
      </c>
      <c r="D10" s="20"/>
      <c r="E10" s="18" t="s">
        <v>11</v>
      </c>
      <c r="F10" s="18"/>
      <c r="G10" s="22">
        <v>1850000</v>
      </c>
    </row>
    <row r="11" s="1" customFormat="1" customHeight="1" spans="1:7">
      <c r="A11" s="17">
        <v>7</v>
      </c>
      <c r="B11" s="18" t="s">
        <v>9</v>
      </c>
      <c r="C11" s="19" t="s">
        <v>17</v>
      </c>
      <c r="D11" s="20"/>
      <c r="E11" s="18" t="s">
        <v>11</v>
      </c>
      <c r="F11" s="18"/>
      <c r="G11" s="22">
        <v>50000</v>
      </c>
    </row>
    <row r="12" s="1" customFormat="1" ht="50" customHeight="1" spans="1:7">
      <c r="A12" s="17">
        <v>8</v>
      </c>
      <c r="B12" s="18" t="s">
        <v>9</v>
      </c>
      <c r="C12" s="23" t="s">
        <v>18</v>
      </c>
      <c r="D12" s="20"/>
      <c r="E12" s="18" t="s">
        <v>11</v>
      </c>
      <c r="F12" s="18"/>
      <c r="G12" s="22">
        <v>965000</v>
      </c>
    </row>
    <row r="13" s="1" customFormat="1" customHeight="1" spans="1:7">
      <c r="A13" s="17">
        <v>9</v>
      </c>
      <c r="B13" s="18" t="s">
        <v>9</v>
      </c>
      <c r="C13" s="19" t="s">
        <v>19</v>
      </c>
      <c r="D13" s="20"/>
      <c r="E13" s="18" t="s">
        <v>11</v>
      </c>
      <c r="F13" s="18"/>
      <c r="G13" s="22">
        <v>375000</v>
      </c>
    </row>
    <row r="14" s="1" customFormat="1" customHeight="1" spans="1:7">
      <c r="A14" s="17">
        <v>10</v>
      </c>
      <c r="B14" s="18" t="s">
        <v>9</v>
      </c>
      <c r="C14" s="19" t="s">
        <v>20</v>
      </c>
      <c r="D14" s="20"/>
      <c r="E14" s="18" t="s">
        <v>11</v>
      </c>
      <c r="F14" s="18"/>
      <c r="G14" s="22">
        <v>2500000</v>
      </c>
    </row>
    <row r="15" s="1" customFormat="1" customHeight="1" spans="1:7">
      <c r="A15" s="17">
        <v>11</v>
      </c>
      <c r="B15" s="18" t="s">
        <v>9</v>
      </c>
      <c r="C15" s="19" t="s">
        <v>21</v>
      </c>
      <c r="D15" s="20"/>
      <c r="E15" s="18" t="s">
        <v>11</v>
      </c>
      <c r="F15" s="18"/>
      <c r="G15" s="22">
        <v>1080000</v>
      </c>
    </row>
    <row r="16" s="1" customFormat="1" customHeight="1" spans="1:7">
      <c r="A16" s="17">
        <v>12</v>
      </c>
      <c r="B16" s="18" t="s">
        <v>9</v>
      </c>
      <c r="C16" s="19" t="s">
        <v>22</v>
      </c>
      <c r="D16" s="20"/>
      <c r="E16" s="18" t="s">
        <v>11</v>
      </c>
      <c r="F16" s="18" t="s">
        <v>23</v>
      </c>
      <c r="G16" s="22">
        <v>750000</v>
      </c>
    </row>
    <row r="17" s="3" customFormat="1" customHeight="1" spans="1:7">
      <c r="A17" s="17">
        <v>13</v>
      </c>
      <c r="B17" s="18" t="s">
        <v>9</v>
      </c>
      <c r="C17" s="19" t="s">
        <v>24</v>
      </c>
      <c r="D17" s="20"/>
      <c r="E17" s="18" t="s">
        <v>11</v>
      </c>
      <c r="F17" s="18"/>
      <c r="G17" s="21">
        <v>375000</v>
      </c>
    </row>
    <row r="18" s="3" customFormat="1" customHeight="1" spans="1:7">
      <c r="A18" s="17">
        <v>14</v>
      </c>
      <c r="B18" s="18" t="s">
        <v>9</v>
      </c>
      <c r="C18" s="19" t="s">
        <v>25</v>
      </c>
      <c r="D18" s="20"/>
      <c r="E18" s="18" t="s">
        <v>11</v>
      </c>
      <c r="F18" s="18"/>
      <c r="G18" s="21">
        <v>470000</v>
      </c>
    </row>
    <row r="19" s="3" customFormat="1" customHeight="1" spans="1:7">
      <c r="A19" s="17">
        <v>15</v>
      </c>
      <c r="B19" s="18" t="s">
        <v>9</v>
      </c>
      <c r="C19" s="23" t="s">
        <v>26</v>
      </c>
      <c r="D19" s="20"/>
      <c r="E19" s="18" t="s">
        <v>11</v>
      </c>
      <c r="F19" s="18"/>
      <c r="G19" s="21">
        <v>275000</v>
      </c>
    </row>
    <row r="20" s="3" customFormat="1" customHeight="1" spans="1:7">
      <c r="A20" s="17">
        <v>16</v>
      </c>
      <c r="B20" s="18" t="s">
        <v>9</v>
      </c>
      <c r="C20" s="23" t="s">
        <v>27</v>
      </c>
      <c r="D20" s="20"/>
      <c r="E20" s="18" t="s">
        <v>11</v>
      </c>
      <c r="F20" s="18"/>
      <c r="G20" s="21">
        <v>2700000</v>
      </c>
    </row>
    <row r="21" s="3" customFormat="1" customHeight="1" spans="1:7">
      <c r="A21" s="17">
        <v>17</v>
      </c>
      <c r="B21" s="18" t="s">
        <v>9</v>
      </c>
      <c r="C21" s="23" t="s">
        <v>28</v>
      </c>
      <c r="D21" s="20"/>
      <c r="E21" s="18" t="s">
        <v>11</v>
      </c>
      <c r="F21" s="18"/>
      <c r="G21" s="21">
        <v>100000</v>
      </c>
    </row>
    <row r="22" s="3" customFormat="1" customHeight="1" spans="1:7">
      <c r="A22" s="17">
        <v>18</v>
      </c>
      <c r="B22" s="18" t="s">
        <v>9</v>
      </c>
      <c r="C22" s="23" t="s">
        <v>29</v>
      </c>
      <c r="D22" s="20"/>
      <c r="E22" s="18" t="s">
        <v>11</v>
      </c>
      <c r="F22" s="18"/>
      <c r="G22" s="21">
        <v>1100000</v>
      </c>
    </row>
    <row r="23" s="3" customFormat="1" customHeight="1" spans="1:7">
      <c r="A23" s="17">
        <v>19</v>
      </c>
      <c r="B23" s="18" t="s">
        <v>9</v>
      </c>
      <c r="C23" s="19" t="s">
        <v>30</v>
      </c>
      <c r="D23" s="20"/>
      <c r="E23" s="18" t="s">
        <v>11</v>
      </c>
      <c r="F23" s="18"/>
      <c r="G23" s="21">
        <v>2000000</v>
      </c>
    </row>
    <row r="24" s="3" customFormat="1" customHeight="1" spans="1:7">
      <c r="A24" s="17">
        <v>20</v>
      </c>
      <c r="B24" s="18" t="s">
        <v>9</v>
      </c>
      <c r="C24" s="19" t="s">
        <v>31</v>
      </c>
      <c r="D24" s="20"/>
      <c r="E24" s="18" t="s">
        <v>11</v>
      </c>
      <c r="F24" s="18"/>
      <c r="G24" s="21">
        <v>350000</v>
      </c>
    </row>
    <row r="25" s="3" customFormat="1" customHeight="1" spans="1:7">
      <c r="A25" s="17">
        <v>21</v>
      </c>
      <c r="B25" s="18" t="s">
        <v>9</v>
      </c>
      <c r="C25" s="19" t="s">
        <v>32</v>
      </c>
      <c r="D25" s="20"/>
      <c r="E25" s="18" t="s">
        <v>11</v>
      </c>
      <c r="F25" s="18" t="s">
        <v>23</v>
      </c>
      <c r="G25" s="21">
        <v>2500000</v>
      </c>
    </row>
    <row r="26" s="3" customFormat="1" customHeight="1" spans="1:7">
      <c r="A26" s="17">
        <v>22</v>
      </c>
      <c r="B26" s="18" t="s">
        <v>9</v>
      </c>
      <c r="C26" s="19" t="s">
        <v>33</v>
      </c>
      <c r="D26" s="20"/>
      <c r="E26" s="18" t="s">
        <v>11</v>
      </c>
      <c r="F26" s="18" t="s">
        <v>23</v>
      </c>
      <c r="G26" s="21">
        <v>1150000</v>
      </c>
    </row>
    <row r="27" s="1" customFormat="1" customHeight="1" spans="1:7">
      <c r="A27" s="17">
        <v>23</v>
      </c>
      <c r="B27" s="17" t="s">
        <v>9</v>
      </c>
      <c r="C27" s="24" t="s">
        <v>34</v>
      </c>
      <c r="D27" s="25"/>
      <c r="E27" s="17" t="s">
        <v>35</v>
      </c>
      <c r="F27" s="17" t="s">
        <v>35</v>
      </c>
      <c r="G27" s="26">
        <v>400000</v>
      </c>
    </row>
    <row r="28" s="1" customFormat="1" customHeight="1" spans="1:7">
      <c r="A28" s="17">
        <v>24</v>
      </c>
      <c r="B28" s="17" t="s">
        <v>9</v>
      </c>
      <c r="C28" s="24" t="s">
        <v>36</v>
      </c>
      <c r="D28" s="25"/>
      <c r="E28" s="17" t="s">
        <v>37</v>
      </c>
      <c r="F28" s="17"/>
      <c r="G28" s="26">
        <v>208300</v>
      </c>
    </row>
    <row r="29" s="1" customFormat="1" customHeight="1" spans="1:7">
      <c r="A29" s="17">
        <v>25</v>
      </c>
      <c r="B29" s="17" t="s">
        <v>9</v>
      </c>
      <c r="C29" s="24" t="s">
        <v>38</v>
      </c>
      <c r="D29" s="25"/>
      <c r="E29" s="17" t="s">
        <v>35</v>
      </c>
      <c r="F29" s="17" t="s">
        <v>35</v>
      </c>
      <c r="G29" s="26">
        <v>297200</v>
      </c>
    </row>
    <row r="30" s="1" customFormat="1" customHeight="1" spans="1:7">
      <c r="A30" s="17">
        <v>26</v>
      </c>
      <c r="B30" s="18" t="s">
        <v>9</v>
      </c>
      <c r="C30" s="23" t="s">
        <v>39</v>
      </c>
      <c r="D30" s="25"/>
      <c r="E30" s="18" t="s">
        <v>37</v>
      </c>
      <c r="F30" s="17"/>
      <c r="G30" s="26">
        <v>100000</v>
      </c>
    </row>
    <row r="31" s="1" customFormat="1" customHeight="1" spans="1:7">
      <c r="A31" s="17">
        <v>27</v>
      </c>
      <c r="B31" s="17" t="s">
        <v>9</v>
      </c>
      <c r="C31" s="24" t="s">
        <v>40</v>
      </c>
      <c r="D31" s="25"/>
      <c r="E31" s="18" t="s">
        <v>41</v>
      </c>
      <c r="F31" s="17"/>
      <c r="G31" s="26">
        <v>660000</v>
      </c>
    </row>
    <row r="32" s="1" customFormat="1" customHeight="1" spans="1:7">
      <c r="A32" s="17">
        <v>28</v>
      </c>
      <c r="B32" s="17" t="s">
        <v>9</v>
      </c>
      <c r="C32" s="24" t="s">
        <v>42</v>
      </c>
      <c r="D32" s="17"/>
      <c r="E32" s="17" t="s">
        <v>43</v>
      </c>
      <c r="F32" s="17"/>
      <c r="G32" s="26">
        <v>800028</v>
      </c>
    </row>
    <row r="33" s="1" customFormat="1" customHeight="1" spans="1:7">
      <c r="A33" s="17">
        <v>29</v>
      </c>
      <c r="B33" s="17" t="s">
        <v>9</v>
      </c>
      <c r="C33" s="24" t="s">
        <v>44</v>
      </c>
      <c r="D33" s="17"/>
      <c r="E33" s="17" t="s">
        <v>45</v>
      </c>
      <c r="F33" s="17"/>
      <c r="G33" s="26">
        <v>1200000</v>
      </c>
    </row>
    <row r="34" s="1" customFormat="1" customHeight="1" spans="1:7">
      <c r="A34" s="25"/>
      <c r="B34" s="17" t="s">
        <v>46</v>
      </c>
      <c r="C34" s="24"/>
      <c r="D34" s="25"/>
      <c r="E34" s="17"/>
      <c r="F34" s="17"/>
      <c r="G34" s="26">
        <f>SUM(G5:G33)</f>
        <v>29915528</v>
      </c>
    </row>
    <row r="35" s="1" customFormat="1" customHeight="1" spans="2:7">
      <c r="B35" s="9"/>
      <c r="C35" s="8"/>
      <c r="E35" s="9"/>
      <c r="F35" s="9"/>
      <c r="G35" s="10"/>
    </row>
  </sheetData>
  <mergeCells count="1">
    <mergeCell ref="A2:G2"/>
  </mergeCells>
  <conditionalFormatting sqref="C11">
    <cfRule type="expression" dxfId="0" priority="8">
      <formula>$A11&lt;&gt;""</formula>
    </cfRule>
  </conditionalFormatting>
  <conditionalFormatting sqref="G21">
    <cfRule type="expression" dxfId="0" priority="3">
      <formula>$A21&lt;&gt;""</formula>
    </cfRule>
  </conditionalFormatting>
  <conditionalFormatting sqref="G22">
    <cfRule type="expression" dxfId="0" priority="1">
      <formula>$A22&lt;&gt;""</formula>
    </cfRule>
  </conditionalFormatting>
  <conditionalFormatting sqref="G23">
    <cfRule type="expression" dxfId="0" priority="2">
      <formula>$A23&lt;&gt;""</formula>
    </cfRule>
  </conditionalFormatting>
  <conditionalFormatting sqref="B30">
    <cfRule type="expression" dxfId="0" priority="9">
      <formula>$A30&lt;&gt;""</formula>
    </cfRule>
  </conditionalFormatting>
  <conditionalFormatting sqref="C30">
    <cfRule type="expression" dxfId="0" priority="14">
      <formula>$A30&lt;&gt;""</formula>
    </cfRule>
  </conditionalFormatting>
  <conditionalFormatting sqref="E30">
    <cfRule type="expression" dxfId="0" priority="13">
      <formula>$A30&lt;&gt;""</formula>
    </cfRule>
  </conditionalFormatting>
  <conditionalFormatting sqref="E31">
    <cfRule type="expression" dxfId="0" priority="11">
      <formula>$A31&lt;&gt;""</formula>
    </cfRule>
  </conditionalFormatting>
  <conditionalFormatting sqref="G17:G20">
    <cfRule type="expression" dxfId="0" priority="4">
      <formula>$A17&lt;&gt;""</formula>
    </cfRule>
  </conditionalFormatting>
  <conditionalFormatting sqref="C20:C21 C22">
    <cfRule type="expression" dxfId="0" priority="7">
      <formula>$A20&lt;&gt;""</formula>
    </cfRule>
  </conditionalFormatting>
  <conditionalFormatting sqref="C23 C24 C25:C26">
    <cfRule type="expression" dxfId="0" priority="6">
      <formula>$A23&lt;&gt;""</formula>
    </cfRule>
  </conditionalFormatting>
  <conditionalFormatting sqref="G24 G25:G26">
    <cfRule type="expression" dxfId="0" priority="5">
      <formula>$A24&lt;&gt;""</formula>
    </cfRule>
  </conditionalFormatting>
  <pageMargins left="0.590277777777778" right="0.590277777777778" top="0.60625" bottom="0.397222222222222" header="0.314583333333333" footer="0.314583333333333"/>
  <pageSetup paperSize="9" scale="8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农农水</cp:lastModifiedBy>
  <dcterms:created xsi:type="dcterms:W3CDTF">2021-11-19T11:08:00Z</dcterms:created>
  <dcterms:modified xsi:type="dcterms:W3CDTF">2022-01-28T02:48:48Z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6215C1CC1F9F493DA0BF45651D006F2F</vt:lpwstr>
  </property>
</Properties>
</file>